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852" activeTab="1"/>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政府采购（资产配置、购买服务）预算表" sheetId="14" r:id="rId13"/>
    <sheet name="表12-一般公共预算拨款“三公”经费及会议培训费表" sheetId="15" r:id="rId14"/>
    <sheet name="表13-部门专项业务经费绩效目标表" sheetId="16" r:id="rId15"/>
    <sheet name="表14-部门整体支出绩效目标表" sheetId="17" r:id="rId16"/>
    <sheet name="表15-专项资金总体绩效目标表" sheetId="18" r:id="rId17"/>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2">'表11-政府采购（资产配置、购买服务）预算表'!$1:6</definedName>
    <definedName name="_xlnm.Print_Titles" localSheetId="13">'表12-一般公共预算拨款“三公”经费及会议培训费表'!$1:8</definedName>
    <definedName name="_xlnm.Print_Area" localSheetId="5">'表4-财政拨款收支总表'!$A$1:$H$34</definedName>
    <definedName name="_xlnm.Print_Area" localSheetId="2">'表1-收支总表'!$A$1:$H$37</definedName>
    <definedName name="_xlnm.Print_Area" localSheetId="10">'表9-政府性基金收支表'!$A$1:$H$27</definedName>
    <definedName name="_xlnm.Print_Area" localSheetId="0">封面!$A$1:$A$12</definedName>
    <definedName name="_xlnm.Print_Area" localSheetId="1">目录!$A$1:$L$20</definedName>
    <definedName name="_xlnm.Print_Area" localSheetId="15">'表14-部门整体支出绩效目标表'!$A$1:$H$29</definedName>
  </definedNames>
  <calcPr calcId="144525" fullCalcOnLoad="1"/>
</workbook>
</file>

<file path=xl/sharedStrings.xml><?xml version="1.0" encoding="utf-8"?>
<sst xmlns="http://schemas.openxmlformats.org/spreadsheetml/2006/main" count="714" uniqueCount="343">
  <si>
    <t>附件3</t>
  </si>
  <si>
    <t>2023年部门（单位）综合预算公开报表</t>
  </si>
  <si>
    <t xml:space="preserve">                 部门（单位）名称：中共杨凌示范区工委政策研究室</t>
  </si>
  <si>
    <t xml:space="preserve">                 保密审查情况：已审查</t>
  </si>
  <si>
    <t xml:space="preserve">                 部门（单位）主要负责人审签情况：已审签</t>
  </si>
  <si>
    <t>目录</t>
  </si>
  <si>
    <t>报表</t>
  </si>
  <si>
    <t>报表名称</t>
  </si>
  <si>
    <t>是否空表</t>
  </si>
  <si>
    <t>公开空表理由</t>
  </si>
  <si>
    <t>表1</t>
  </si>
  <si>
    <t>部门综合预算收支总表</t>
  </si>
  <si>
    <t>否</t>
  </si>
  <si>
    <t>表2</t>
  </si>
  <si>
    <t>部门综合预算收入总表</t>
  </si>
  <si>
    <t>表3</t>
  </si>
  <si>
    <t>部门综合预算支出总表</t>
  </si>
  <si>
    <t>表4</t>
  </si>
  <si>
    <t>部门综合预算财政拨款收支总表</t>
  </si>
  <si>
    <t>表5</t>
  </si>
  <si>
    <t>部门综合预算一般公共预算支出明细表（按支出功能分类科目）</t>
  </si>
  <si>
    <t>表6</t>
  </si>
  <si>
    <t>部门综合预算一般公共预算支出明细表（按支出经济分类科目）</t>
  </si>
  <si>
    <t>表7</t>
  </si>
  <si>
    <t>部门综合预算一般公共预算基本支出明细表（按支出功能分类科目）</t>
  </si>
  <si>
    <t>表8</t>
  </si>
  <si>
    <t>部门综合预算一般公共预算基本支出明细表（按支出经济分类科目）</t>
  </si>
  <si>
    <t>表9</t>
  </si>
  <si>
    <t>部门综合预算政府性基金收支表</t>
  </si>
  <si>
    <t>是</t>
  </si>
  <si>
    <t>无政府性基金收支情况</t>
  </si>
  <si>
    <t>表10</t>
  </si>
  <si>
    <t>部门综合预算专项业务经费支出表</t>
  </si>
  <si>
    <t>表11</t>
  </si>
  <si>
    <t>部门综合预算政府采购（资产配置、购买服务）预算表</t>
  </si>
  <si>
    <t>无政府采购计划</t>
  </si>
  <si>
    <t>表12</t>
  </si>
  <si>
    <t>部门综合预算一般公共预算拨款“三公”经费及会议费、培训费支出预算表</t>
  </si>
  <si>
    <t>表13</t>
  </si>
  <si>
    <t>部门专项业务经费绩效目标表</t>
  </si>
  <si>
    <t>表14</t>
  </si>
  <si>
    <t>部门整体支出绩效目标表</t>
  </si>
  <si>
    <t>表15</t>
  </si>
  <si>
    <t>专项资金总体绩效目标表</t>
  </si>
  <si>
    <t>不涉及专项资金管理。</t>
  </si>
  <si>
    <t>注：1.封面和目录的格式不得随意改变。
    2.公开空表一定要在目录说明理由。
    3.对于“部门综合预算财政拨款上年结转资金支出表”，市县可根据实际预算编制批复情况统一要求，如确定公开，则在模板中相应增加该表。</t>
  </si>
  <si>
    <t>单位：元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</si>
  <si>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</si>
  <si>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</si>
  <si>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</si>
  <si>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</si>
  <si>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</si>
  <si>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</si>
  <si>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</si>
  <si>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</si>
  <si>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</si>
  <si>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</si>
  <si>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</si>
  <si>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</si>
  <si>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</si>
  <si>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</si>
  <si>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</si>
  <si>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</si>
  <si>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</si>
  <si>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</si>
  <si>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</si>
  <si>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</si>
  <si>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</si>
  <si>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</si>
  <si>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</si>
  <si>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</si>
  <si>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</si>
  <si>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</si>
  <si>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</si>
  <si>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</si>
  <si>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</si>
  <si>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</si>
  <si>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</si>
  <si>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</si>
  <si>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</si>
  <si>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</si>
  <si>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</si>
  <si>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</si>
  <si>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</si>
  <si>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</si>
  <si>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</si>
  <si>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</si>
  <si>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</si>
  <si>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</si>
  <si>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</si>
  <si>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</si>
  <si>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</si>
  <si>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</si>
  <si>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</si>
  <si>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</si>
  <si>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</si>
  <si>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11、其他支出</t>
  </si>
  <si>
    <t xml:space="preserve">  12、城乡社区支出</t>
  </si>
  <si>
    <t xml:space="preserve">       (6)资本性支出</t>
  </si>
  <si>
    <t xml:space="preserve">  13、农林水支出</t>
  </si>
  <si>
    <t xml:space="preserve">       (7)对企业补助(基本建设)</t>
  </si>
  <si>
    <t xml:space="preserve">  14、交通运输支出</t>
  </si>
  <si>
    <t xml:space="preserve">       (8)对企业补助</t>
  </si>
  <si>
    <t xml:space="preserve">  15、资源勘探工业信息等支出</t>
  </si>
  <si>
    <t xml:space="preserve">       (9)对社会保障基金补助</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</si>
  <si>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</si>
  <si>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</si>
  <si>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</si>
  <si>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</si>
  <si>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</si>
  <si>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</si>
  <si>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</si>
  <si>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</si>
  <si>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</si>
  <si>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</si>
  <si>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</si>
  <si>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</si>
  <si>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24、其他支出</t>
  </si>
  <si>
    <t>本年收入合计</t>
  </si>
  <si>
    <t>本年支出合计</t>
  </si>
  <si>
    <t>用事业基金弥补收支差额</t>
  </si>
  <si>
    <t>结转下年</t>
  </si>
  <si>
    <t>上年实户资金余额</t>
  </si>
  <si>
    <t>未安排支出的实户资金</t>
  </si>
  <si>
    <t>上年结转</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</si>
  <si>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</si>
  <si>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</si>
  <si>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</si>
  <si>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</si>
  <si>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</si>
  <si>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</si>
  <si>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</si>
  <si>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</si>
  <si>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</si>
  <si>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</si>
  <si>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</si>
  <si>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</si>
  <si>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</si>
  <si>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</si>
  <si>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</si>
  <si>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中共杨凌示范区工委政策研究室</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</si>
  <si>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</si>
  <si>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</si>
  <si>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</si>
  <si>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</si>
  <si>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</si>
  <si>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</si>
  <si>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</si>
  <si>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功能科目编码</t>
  </si>
  <si>
    <t>功能科目名称</t>
  </si>
  <si>
    <t>人员经费支出</t>
  </si>
  <si>
    <t>公用经费支出</t>
  </si>
  <si>
    <t>专项业务经费支出</t>
  </si>
  <si>
    <t>备注</t>
  </si>
  <si>
    <t>一般公共服务支出</t>
  </si>
  <si>
    <t>党委办公厅（室）及相关机构事务</t>
  </si>
  <si>
    <t>部门经济科目编码</t>
  </si>
  <si>
    <t>部门经济科目名称</t>
  </si>
  <si>
    <t>政府经济科目编码</t>
  </si>
  <si>
    <t>政府经济科目名称</t>
  </si>
  <si>
    <t>工资福利支出</t>
  </si>
  <si>
    <t>基本工资</t>
  </si>
  <si>
    <t>工资奖金津补贴</t>
  </si>
  <si>
    <t>津贴补贴</t>
  </si>
  <si>
    <t>奖金</t>
  </si>
  <si>
    <t>机关事业单位基本养老保险缴费</t>
  </si>
  <si>
    <t>社会保障缴费</t>
  </si>
  <si>
    <t>职业年金缴费</t>
  </si>
  <si>
    <t>职工基本医疗保险缴费</t>
  </si>
  <si>
    <t>其他社会保障缴费</t>
  </si>
  <si>
    <t>住房公积金</t>
  </si>
  <si>
    <t>商品和服务支出</t>
  </si>
  <si>
    <t>办公费</t>
  </si>
  <si>
    <t>办公经费</t>
  </si>
  <si>
    <t>印刷费</t>
  </si>
  <si>
    <t>邮电费</t>
  </si>
  <si>
    <t>差旅费</t>
  </si>
  <si>
    <t>公务接待费</t>
  </si>
  <si>
    <t>委托业务费</t>
  </si>
  <si>
    <t>其他交通费用</t>
  </si>
  <si>
    <t>其他商品和服务支出</t>
  </si>
  <si>
    <t>部门综合预算一般公共预算基本支出明细表（支出经济分类科目）</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</si>
  <si>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</si>
  <si>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</si>
  <si>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</si>
  <si>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</si>
  <si>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</si>
  <si>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</si>
  <si>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</si>
  <si>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</si>
  <si>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</si>
  <si>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</si>
  <si>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</si>
  <si>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</si>
  <si>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</si>
  <si>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</si>
  <si>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</si>
  <si>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</si>
  <si>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</si>
  <si>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</si>
  <si>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</si>
  <si>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</si>
  <si>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</si>
  <si>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</si>
  <si>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</si>
  <si>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</si>
  <si>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</si>
  <si>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</si>
  <si>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</si>
  <si>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 xml:space="preserve">    资本性支出(基本建设)</t>
  </si>
  <si>
    <t xml:space="preserve">    资本性支出</t>
  </si>
  <si>
    <t xml:space="preserve">    对企业补助(基本建设）</t>
  </si>
  <si>
    <t xml:space="preserve">    对企业补助</t>
  </si>
  <si>
    <t xml:space="preserve">    对社会保障基金补助</t>
  </si>
  <si>
    <t xml:space="preserve">    其他支出</t>
  </si>
  <si>
    <t>三、上缴上级支出</t>
  </si>
  <si>
    <t>四、事业单位经营支出</t>
  </si>
  <si>
    <t>五、对附属单位补助支出</t>
  </si>
  <si>
    <t>单位（项目）名称</t>
  </si>
  <si>
    <t>项目金额</t>
  </si>
  <si>
    <t>项目简介</t>
  </si>
  <si>
    <t xml:space="preserve">    围绕示范区党工委、管委会的战略目标、工作任务、重大决策、重大部署以及重大项目等，委托相关领域专家进行调查研究和科学论证，提出可行性的意见、建议和方案，供党工委、管委会决策参考；贯彻落实中央、省委、党工委全面深化改革各项工作部署，积极推进承接中省改革试点任务，在重点领域和关键环节改革开展调查研究，选取有条件领域开展系统集成改革，力争取得新突破、新进展。有计划开展深化改革新闻发布会，梳理改革典型经验做法，总结提炼改革案例，开展第三方改革成效评估，强化主流媒体舆论宣传。</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</si>
  <si>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</si>
  <si>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</si>
  <si>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</si>
  <si>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</si>
  <si>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</si>
  <si>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</si>
  <si>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</si>
  <si>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</si>
  <si>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</si>
  <si>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</si>
  <si>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</si>
  <si>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</si>
  <si>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</si>
  <si>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</si>
  <si>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上年</t>
  </si>
  <si>
    <t>当年</t>
  </si>
  <si>
    <t>增减变化情况</t>
  </si>
  <si>
    <t>一般公共预算拨款安排的“三公”经费预算</t>
  </si>
  <si>
    <t>会议费</t>
  </si>
  <si>
    <t>培训费</t>
  </si>
  <si>
    <t>因公出国（境）费用</t>
  </si>
  <si>
    <t>公务用车购置及运行维护费</t>
  </si>
  <si>
    <t>公务用车购置费</t>
  </si>
  <si>
    <t>公务用车运行维护费</t>
  </si>
  <si>
    <t>部门预算专项业务经费绩效目标表</t>
  </si>
  <si>
    <t>项目名称</t>
  </si>
  <si>
    <t>决咨改革专项</t>
  </si>
  <si>
    <t>主管部门</t>
  </si>
  <si>
    <t>资金金额
（万元）</t>
  </si>
  <si>
    <t xml:space="preserve"> 实施期资金总额：</t>
  </si>
  <si>
    <t xml:space="preserve">       其中：财政拨款</t>
  </si>
  <si>
    <t xml:space="preserve">             其他资金</t>
  </si>
  <si>
    <t>总
体
目
标</t>
  </si>
  <si>
    <t xml:space="preserve">  1.围绕示范区党工委、管委会的战略目标、工作任务、重大决策、重大部署以及重大项目等，委托相关领域专家进行调查研究和科学论证，提出可行性的意见、建议和方案，供党工委、管委会决策参考。
  2.贯彻落实中央、省委、党工委全面深化改革各项工作部署，积极推进承接中省改革试点任务，在重点领域和关键环节改革开展调查研究，选取有条件领域开展系统集成改革，力争取得新突破、新进展。
  3.梳理全面深化改革典型经验做法，总结提炼改革案例，开展第三方改革成效评估，强化主流媒体舆论宣传。</t>
  </si>
  <si>
    <t>年度绩
效
指
标</t>
  </si>
  <si>
    <t>一级指标</t>
  </si>
  <si>
    <t>二级指标</t>
  </si>
  <si>
    <t>指标内容</t>
  </si>
  <si>
    <t>指标值</t>
  </si>
  <si>
    <t>产
出
指
标</t>
  </si>
  <si>
    <t>数量指标</t>
  </si>
  <si>
    <t>委托决咨课题，形成高质量调研报告。</t>
  </si>
  <si>
    <t>8篇以上。</t>
  </si>
  <si>
    <t>总结提炼改革案例。</t>
  </si>
  <si>
    <t>20篇以上。</t>
  </si>
  <si>
    <t>开展全面深化改革评估。</t>
  </si>
  <si>
    <t>1次。</t>
  </si>
  <si>
    <t>质量指标</t>
  </si>
  <si>
    <t>产出高质量决策改革成果。</t>
  </si>
  <si>
    <t>按周编印《他山之石》，编印《调研与参考》4期，编印《决咨课题汇编》《改革报告》《改革案例汇编》各1册。</t>
  </si>
  <si>
    <t>时效指标</t>
  </si>
  <si>
    <t>按照具体工作要求完成目标任务。</t>
  </si>
  <si>
    <t>及时完成相关目标任务。</t>
  </si>
  <si>
    <t>成本指标</t>
  </si>
  <si>
    <t>执行业务专项经费预算。</t>
  </si>
  <si>
    <t>各项支出合理控制在预算范围之内。</t>
  </si>
  <si>
    <t>效
益
指
标</t>
  </si>
  <si>
    <t>经济效益
指标</t>
  </si>
  <si>
    <t>促进示范区经济效益提升。</t>
  </si>
  <si>
    <t>通过专项业务经费使用，有效推动示范区经济效益提升。</t>
  </si>
  <si>
    <t>社会效益
指标</t>
  </si>
  <si>
    <t>促进示范区社会效益。</t>
  </si>
  <si>
    <t>通过项业务经费使用，有效提升示范区社会效益。</t>
  </si>
  <si>
    <t>生态效益
指标</t>
  </si>
  <si>
    <t>推动示范区生态效益提升。</t>
  </si>
  <si>
    <t>通过项业务经费使用，有效推动示范区生态效益提升。</t>
  </si>
  <si>
    <t>可持续影响
指标</t>
  </si>
  <si>
    <t>推动示范区可持续发展。</t>
  </si>
  <si>
    <t>通过项业务经费使用，有效推动示范区可持续发展。</t>
  </si>
  <si>
    <t>满意度指标</t>
  </si>
  <si>
    <t>服务对象
满意度指标</t>
  </si>
  <si>
    <t>社会满意度调查。</t>
  </si>
  <si>
    <t>基本满意。</t>
  </si>
  <si>
    <t>注：1、绩效指标可选择填写。
    2、根据需要可往下续表。
    3、市县扶贫资金项目的绩效目标必须公开。
    4、市县部门也应公开。</t>
  </si>
  <si>
    <t>部门（单位）名称</t>
  </si>
  <si>
    <t>年度
主要
任务</t>
  </si>
  <si>
    <t>任务名称</t>
  </si>
  <si>
    <t>主要内容</t>
  </si>
  <si>
    <t>预算金额（万元）</t>
  </si>
  <si>
    <t>总额</t>
  </si>
  <si>
    <t>财政拨款</t>
  </si>
  <si>
    <t>其他资金</t>
  </si>
  <si>
    <t>人员经费</t>
  </si>
  <si>
    <t>用于在编人员工资、社保、职业年金、津补贴、奖金等经费支出。</t>
  </si>
  <si>
    <t>业务专项经费</t>
  </si>
  <si>
    <t>用于保障决资委、深改委发挥职能职责作用中用于课题委托、日常办公等方面的支出。</t>
  </si>
  <si>
    <t>公用经费</t>
  </si>
  <si>
    <t>用于政研室（改革办）日常工作经费。</t>
  </si>
  <si>
    <t>实户结余</t>
  </si>
  <si>
    <t>补充政研室（改革办）日常工作经费。</t>
  </si>
  <si>
    <t>金额合计</t>
  </si>
  <si>
    <t>年度
总体
目标</t>
  </si>
  <si>
    <t xml:space="preserve">  1.认真履行党工委政研室（改革办）职能职责，做好党工委管委会交办的重要文稿起草工作，全面完成年度各项工作任务。
  2.围绕示范区党工委、管委会的战略目标、工作任务、重大决策、重大部署以及重大项目等，委托相关领域专家进行调查研究和科学论证，提出可行性的意见、建议和方案，供党工委、管委会决策参考。
  3.贯彻落实中央、省委、党工委全面深化改革各项工作部署，积极推进承接中省改革试点任务，在重点领域和关键环节改革开展调查研究，选取有条件领域开展系统集成改革，力争取得新突破、新进展。
  4.梳理全面深化改革典型经验做法，总结提炼改革案例，开展第三方改革成效评估，强化主流媒体舆论宣传。</t>
  </si>
  <si>
    <t>年
度
绩
效
指
标</t>
  </si>
  <si>
    <t>产出指标</t>
  </si>
  <si>
    <t>完成党工委管委会主要领导交办的相关文稿材料以及代表示范区上报的相关材料</t>
  </si>
  <si>
    <t>高质量及时完成相关文稿。</t>
  </si>
  <si>
    <t xml:space="preserve"> 筹备召开决咨会议、深改委会议。</t>
  </si>
  <si>
    <t>各3次。</t>
  </si>
  <si>
    <t>全面开展深化改革评估。</t>
  </si>
  <si>
    <t>报送改革信息。</t>
  </si>
  <si>
    <t>60条以上。</t>
  </si>
  <si>
    <t>效益指标</t>
  </si>
  <si>
    <t>通过财政预算经费使用，有效推动示范区经济效益提升。</t>
  </si>
  <si>
    <t>通过财政预算经费费使用，有效提升示范区社会效益。</t>
  </si>
  <si>
    <t>通过财政预算经费使用，有效推动示范区生态效益提升。</t>
  </si>
  <si>
    <t>通过财政预算经费使用，有效推动示范区可持续发展。</t>
  </si>
  <si>
    <t>注：1、年度绩效指标可选择填写。
    2、部门应公开本部门整体预算绩效。</t>
  </si>
  <si>
    <t>实施期限</t>
  </si>
  <si>
    <t>年度资金总额：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</si>
  <si>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</si>
  <si>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</si>
  <si>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 xml:space="preserve">         其他资金</t>
  </si>
  <si>
    <t>实施期总目标</t>
  </si>
  <si>
    <t>年度目标</t>
  </si>
  <si>
    <t xml:space="preserve">
 目标1：
 目标2：
 目标3：
 ……</t>
  </si>
  <si>
    <t>绩
效
指
标</t>
  </si>
  <si>
    <t xml:space="preserve"> 指标1：</t>
  </si>
  <si>
    <t xml:space="preserve"> 指标2：</t>
  </si>
  <si>
    <t xml:space="preserve"> ……</t>
  </si>
  <si>
    <t>注：1、绩效指标可选择填写。
    2、不管理本级专项资金的主管部门，应公开空表并说明。</t>
  </si>
</sst>
</file>

<file path=xl/styles.xml><?xml version="1.0" encoding="utf-8"?>
<styleSheet xmlns="http://schemas.openxmlformats.org/spreadsheetml/2006/main">
  <numFmts count="5">
    <numFmt numFmtId="176" formatCode="&quot;￥&quot;* _-#,##0.00;&quot;￥&quot;* \-#,##0.00;&quot;￥&quot;* _-&quot;-&quot;??;@"/>
    <numFmt numFmtId="177" formatCode="&quot;￥&quot;* _-#,##0;&quot;￥&quot;* \-#,##0;&quot;￥&quot;* _-&quot;-&quot;;@"/>
    <numFmt numFmtId="178" formatCode="* #,##0;* \-#,##0;* &quot;-&quot;;@"/>
    <numFmt numFmtId="179" formatCode="* #,##0.00;* \-#,##0.00;* &quot;-&quot;??;@"/>
    <numFmt numFmtId="180" formatCode="#,##0.0000"/>
  </numFmts>
  <fonts count="37">
    <font>
      <sz val="9"/>
      <name val="宋体"/>
      <charset val="134"/>
    </font>
    <font>
      <sz val="12"/>
      <name val="宋体"/>
      <charset val="134"/>
    </font>
    <font>
      <sz val="12"/>
      <name val="宋体"/>
      <charset val="134"/>
      <scheme val="minor"/>
    </font>
    <font>
      <sz val="12"/>
      <name val="黑体"/>
      <family val="3"/>
      <charset val="134"/>
    </font>
    <font>
      <b/>
      <sz val="16"/>
      <name val="宋体"/>
      <charset val="134"/>
    </font>
    <font>
      <sz val="11"/>
      <color indexed="8"/>
      <name val="宋体"/>
      <charset val="134"/>
    </font>
    <font>
      <sz val="10"/>
      <name val="宋体"/>
      <charset val="134"/>
    </font>
    <font>
      <sz val="10.5"/>
      <name val="宋体"/>
      <charset val="134"/>
    </font>
    <font>
      <b/>
      <sz val="15"/>
      <name val="宋体"/>
      <charset val="134"/>
    </font>
    <font>
      <b/>
      <sz val="9"/>
      <name val="宋体"/>
      <charset val="134"/>
    </font>
    <font>
      <sz val="18"/>
      <name val="宋体"/>
      <charset val="134"/>
    </font>
    <font>
      <sz val="9"/>
      <color rgb="FF0070C0"/>
      <name val="宋体"/>
      <charset val="134"/>
    </font>
    <font>
      <sz val="36"/>
      <name val="宋体"/>
      <charset val="134"/>
    </font>
    <font>
      <sz val="48"/>
      <name val="宋体"/>
      <charset val="134"/>
    </font>
    <font>
      <b/>
      <sz val="20"/>
      <name val="宋体"/>
      <charset val="134"/>
    </font>
    <font>
      <b/>
      <sz val="10"/>
      <name val="Arial"/>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sz val="11"/>
      <name val="宋体"/>
      <charset val="134"/>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7" fontId="15" fillId="0" borderId="0" applyFont="0" applyFill="0" applyBorder="0" applyAlignment="0" applyProtection="0"/>
    <xf numFmtId="0" fontId="16" fillId="2" borderId="0" applyNumberFormat="0" applyBorder="0" applyAlignment="0" applyProtection="0">
      <alignment vertical="center"/>
    </xf>
    <xf numFmtId="0" fontId="17" fillId="3" borderId="16" applyNumberFormat="0" applyAlignment="0" applyProtection="0">
      <alignment vertical="center"/>
    </xf>
    <xf numFmtId="176" fontId="15" fillId="0" borderId="0" applyFont="0" applyFill="0" applyBorder="0" applyAlignment="0" applyProtection="0"/>
    <xf numFmtId="178" fontId="15" fillId="0" borderId="0" applyFont="0" applyFill="0" applyBorder="0" applyAlignment="0" applyProtection="0"/>
    <xf numFmtId="0" fontId="16" fillId="4" borderId="0" applyNumberFormat="0" applyBorder="0" applyAlignment="0" applyProtection="0">
      <alignment vertical="center"/>
    </xf>
    <xf numFmtId="0" fontId="18" fillId="5" borderId="0" applyNumberFormat="0" applyBorder="0" applyAlignment="0" applyProtection="0">
      <alignment vertical="center"/>
    </xf>
    <xf numFmtId="179" fontId="15" fillId="0" borderId="0" applyFont="0" applyFill="0" applyBorder="0" applyAlignment="0" applyProtection="0"/>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xf numFmtId="0" fontId="21" fillId="0" borderId="0" applyNumberFormat="0" applyFill="0" applyBorder="0" applyAlignment="0" applyProtection="0">
      <alignment vertical="center"/>
    </xf>
    <xf numFmtId="0" fontId="22" fillId="7" borderId="17" applyNumberFormat="0" applyFont="0" applyAlignment="0" applyProtection="0">
      <alignment vertical="center"/>
    </xf>
    <xf numFmtId="0" fontId="19"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0" borderId="0">
      <alignment vertical="center"/>
    </xf>
    <xf numFmtId="0" fontId="26" fillId="0" borderId="0" applyNumberFormat="0" applyFill="0" applyBorder="0" applyAlignment="0" applyProtection="0">
      <alignment vertical="center"/>
    </xf>
    <xf numFmtId="0" fontId="5" fillId="0" borderId="0">
      <alignment vertical="center"/>
    </xf>
    <xf numFmtId="0" fontId="27" fillId="0" borderId="18" applyNumberFormat="0" applyFill="0" applyAlignment="0" applyProtection="0">
      <alignment vertical="center"/>
    </xf>
    <xf numFmtId="0" fontId="28" fillId="0" borderId="0">
      <alignment vertical="center"/>
    </xf>
    <xf numFmtId="0" fontId="29" fillId="0" borderId="18" applyNumberFormat="0" applyFill="0" applyAlignment="0" applyProtection="0">
      <alignment vertical="center"/>
    </xf>
    <xf numFmtId="0" fontId="19" fillId="9" borderId="0" applyNumberFormat="0" applyBorder="0" applyAlignment="0" applyProtection="0">
      <alignment vertical="center"/>
    </xf>
    <xf numFmtId="0" fontId="23" fillId="0" borderId="19" applyNumberFormat="0" applyFill="0" applyAlignment="0" applyProtection="0">
      <alignment vertical="center"/>
    </xf>
    <xf numFmtId="0" fontId="19" fillId="10" borderId="0" applyNumberFormat="0" applyBorder="0" applyAlignment="0" applyProtection="0">
      <alignment vertical="center"/>
    </xf>
    <xf numFmtId="0" fontId="30" fillId="11" borderId="20" applyNumberFormat="0" applyAlignment="0" applyProtection="0">
      <alignment vertical="center"/>
    </xf>
    <xf numFmtId="0" fontId="31" fillId="11" borderId="16" applyNumberFormat="0" applyAlignment="0" applyProtection="0">
      <alignment vertical="center"/>
    </xf>
    <xf numFmtId="0" fontId="32" fillId="12" borderId="21"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5" fillId="0" borderId="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 fillId="0" borderId="0"/>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 fillId="0" borderId="0">
      <alignment vertical="center"/>
    </xf>
    <xf numFmtId="0" fontId="16" fillId="0" borderId="0">
      <alignment vertical="center"/>
    </xf>
    <xf numFmtId="0" fontId="1" fillId="0" borderId="0"/>
  </cellStyleXfs>
  <cellXfs count="149">
    <xf numFmtId="0" fontId="0" fillId="0" borderId="0" xfId="0"/>
    <xf numFmtId="0" fontId="1" fillId="0" borderId="0" xfId="56" applyAlignment="1">
      <alignment vertical="center" wrapText="1"/>
    </xf>
    <xf numFmtId="0" fontId="2" fillId="0" borderId="0" xfId="56" applyFont="1" applyAlignment="1">
      <alignment vertical="center"/>
    </xf>
    <xf numFmtId="0" fontId="3" fillId="0" borderId="0" xfId="56" applyFont="1" applyAlignment="1">
      <alignment vertical="center" wrapText="1"/>
    </xf>
    <xf numFmtId="0" fontId="4" fillId="0" borderId="0" xfId="56" applyFont="1" applyAlignment="1" applyProtection="1">
      <alignment horizontal="center" vertical="center" wrapText="1"/>
      <protection locked="0"/>
    </xf>
    <xf numFmtId="0" fontId="1" fillId="0" borderId="0" xfId="56" applyFont="1" applyAlignment="1">
      <alignment horizontal="center" vertical="center" wrapText="1"/>
    </xf>
    <xf numFmtId="0" fontId="1" fillId="0" borderId="1" xfId="56" applyFont="1" applyBorder="1" applyAlignment="1">
      <alignment vertical="center"/>
    </xf>
    <xf numFmtId="0" fontId="1" fillId="0" borderId="1" xfId="56" applyFont="1" applyBorder="1" applyAlignment="1">
      <alignment vertical="center" wrapText="1"/>
    </xf>
    <xf numFmtId="0" fontId="1" fillId="0" borderId="0" xfId="56" applyFont="1" applyBorder="1" applyAlignment="1">
      <alignment vertical="center" wrapText="1"/>
    </xf>
    <xf numFmtId="0" fontId="1" fillId="0" borderId="2" xfId="56" applyBorder="1" applyAlignment="1">
      <alignment horizontal="center" vertical="center" wrapText="1"/>
    </xf>
    <xf numFmtId="0" fontId="1" fillId="0" borderId="3" xfId="56" applyBorder="1" applyAlignment="1">
      <alignment horizontal="center" vertical="center" wrapText="1"/>
    </xf>
    <xf numFmtId="0" fontId="1" fillId="0" borderId="4" xfId="56" applyBorder="1" applyAlignment="1">
      <alignment horizontal="center" vertical="center" wrapText="1"/>
    </xf>
    <xf numFmtId="0" fontId="1" fillId="0" borderId="2" xfId="56" applyFont="1" applyBorder="1" applyAlignment="1">
      <alignment horizontal="center" vertical="center" wrapText="1"/>
    </xf>
    <xf numFmtId="0" fontId="1" fillId="0" borderId="3" xfId="56" applyFont="1" applyBorder="1" applyAlignment="1">
      <alignment horizontal="center" vertical="center" wrapText="1"/>
    </xf>
    <xf numFmtId="0" fontId="1" fillId="0" borderId="5" xfId="56" applyFont="1" applyBorder="1" applyAlignment="1">
      <alignment horizontal="center" vertical="center" wrapText="1"/>
    </xf>
    <xf numFmtId="0" fontId="1" fillId="0" borderId="5" xfId="56" applyBorder="1" applyAlignment="1">
      <alignment horizontal="center" vertical="center" wrapText="1"/>
    </xf>
    <xf numFmtId="0" fontId="1" fillId="0" borderId="5" xfId="56" applyBorder="1" applyAlignment="1">
      <alignment vertical="center" wrapText="1"/>
    </xf>
    <xf numFmtId="0" fontId="1" fillId="0" borderId="6" xfId="56"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6"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56" applyFont="1" applyBorder="1" applyAlignment="1">
      <alignment horizontal="center" vertical="center" wrapText="1"/>
    </xf>
    <xf numFmtId="0" fontId="1" fillId="0" borderId="13" xfId="56" applyBorder="1" applyAlignment="1">
      <alignment horizontal="center" vertical="center" wrapText="1"/>
    </xf>
    <xf numFmtId="0" fontId="1" fillId="0" borderId="13" xfId="56" applyFont="1" applyBorder="1" applyAlignment="1">
      <alignment horizontal="left" vertical="center" wrapText="1"/>
    </xf>
    <xf numFmtId="0" fontId="1" fillId="0" borderId="2" xfId="56" applyBorder="1" applyAlignment="1">
      <alignment horizontal="left" vertical="center" wrapText="1"/>
    </xf>
    <xf numFmtId="0" fontId="1" fillId="0" borderId="4" xfId="56" applyBorder="1" applyAlignment="1">
      <alignment horizontal="left" vertical="center" wrapText="1"/>
    </xf>
    <xf numFmtId="0" fontId="1" fillId="0" borderId="2" xfId="56" applyFont="1" applyBorder="1" applyAlignment="1">
      <alignment horizontal="left" vertical="center" wrapText="1"/>
    </xf>
    <xf numFmtId="0" fontId="1" fillId="0" borderId="4" xfId="56" applyFont="1" applyBorder="1" applyAlignment="1">
      <alignment horizontal="left" vertical="center" wrapText="1"/>
    </xf>
    <xf numFmtId="0" fontId="6" fillId="0" borderId="0" xfId="56" applyNumberFormat="1" applyFont="1" applyFill="1" applyAlignment="1">
      <alignment horizontal="left" vertical="center" wrapText="1"/>
    </xf>
    <xf numFmtId="0" fontId="1" fillId="0" borderId="0" xfId="56" applyAlignment="1">
      <alignment vertical="center"/>
    </xf>
    <xf numFmtId="0" fontId="6" fillId="0" borderId="0" xfId="56" applyFont="1" applyAlignment="1">
      <alignment vertical="center" wrapText="1"/>
    </xf>
    <xf numFmtId="0" fontId="3" fillId="0" borderId="0" xfId="56" applyFont="1" applyAlignment="1">
      <alignment vertical="center"/>
    </xf>
    <xf numFmtId="0" fontId="4" fillId="0" borderId="0" xfId="56" applyFont="1" applyAlignment="1">
      <alignment horizontal="center" vertical="center" wrapText="1"/>
    </xf>
    <xf numFmtId="0" fontId="1" fillId="0" borderId="0" xfId="56" applyFont="1" applyAlignment="1">
      <alignment vertical="center"/>
    </xf>
    <xf numFmtId="0" fontId="1" fillId="0" borderId="5" xfId="56" applyFont="1" applyBorder="1" applyAlignment="1">
      <alignment horizontal="left" vertical="center" wrapText="1"/>
    </xf>
    <xf numFmtId="0" fontId="1" fillId="0" borderId="5" xfId="56" applyFont="1" applyBorder="1" applyAlignment="1">
      <alignment horizontal="left" vertical="top" wrapText="1"/>
    </xf>
    <xf numFmtId="0" fontId="1" fillId="0" borderId="5" xfId="56" applyBorder="1" applyAlignment="1">
      <alignment horizontal="left" vertical="top"/>
    </xf>
    <xf numFmtId="0" fontId="1" fillId="0" borderId="2" xfId="56" applyFont="1" applyBorder="1" applyAlignment="1">
      <alignment horizontal="left" vertical="center" wrapText="1"/>
    </xf>
    <xf numFmtId="0" fontId="1" fillId="0" borderId="4" xfId="56" applyFont="1" applyBorder="1" applyAlignment="1">
      <alignment horizontal="left" vertical="center" wrapText="1"/>
    </xf>
    <xf numFmtId="0" fontId="1" fillId="0" borderId="2" xfId="56" applyBorder="1" applyAlignment="1">
      <alignment horizontal="left" vertical="center" wrapText="1"/>
    </xf>
    <xf numFmtId="0" fontId="1" fillId="0" borderId="4" xfId="56" applyBorder="1" applyAlignment="1">
      <alignment horizontal="left" vertical="center" wrapText="1"/>
    </xf>
    <xf numFmtId="0" fontId="1" fillId="0" borderId="5" xfId="56" applyBorder="1" applyAlignment="1">
      <alignment horizontal="left" vertical="center" wrapText="1"/>
    </xf>
    <xf numFmtId="0" fontId="6" fillId="0" borderId="0" xfId="56" applyNumberFormat="1" applyFont="1" applyFill="1" applyBorder="1" applyAlignment="1">
      <alignment vertical="center" wrapText="1"/>
    </xf>
    <xf numFmtId="0" fontId="1" fillId="0" borderId="0" xfId="56" applyAlignment="1" applyProtection="1">
      <alignment vertical="center" wrapText="1"/>
      <protection locked="0"/>
    </xf>
    <xf numFmtId="0" fontId="5" fillId="0" borderId="0" xfId="0" applyFont="1" applyFill="1" applyBorder="1" applyAlignment="1">
      <alignment vertical="center"/>
    </xf>
    <xf numFmtId="0" fontId="1" fillId="0" borderId="2" xfId="56" applyFont="1" applyBorder="1" applyAlignment="1">
      <alignment horizontal="center" vertical="center" wrapText="1"/>
    </xf>
    <xf numFmtId="0" fontId="1" fillId="0" borderId="4" xfId="56" applyFont="1" applyBorder="1" applyAlignment="1">
      <alignment horizontal="center" vertical="center" wrapText="1"/>
    </xf>
    <xf numFmtId="0" fontId="6" fillId="0" borderId="0" xfId="56" applyNumberFormat="1" applyFont="1" applyFill="1" applyAlignment="1" applyProtection="1">
      <alignment horizontal="left" vertical="center" wrapText="1"/>
      <protection locked="0"/>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center" vertical="center" wrapText="1"/>
    </xf>
    <xf numFmtId="0" fontId="0" fillId="0" borderId="5" xfId="0" applyFill="1" applyBorder="1"/>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5" xfId="0" applyFill="1" applyBorder="1" applyProtection="1">
      <protection locked="0"/>
    </xf>
    <xf numFmtId="0" fontId="0" fillId="0" borderId="0" xfId="0" applyAlignment="1">
      <alignment horizontal="right"/>
    </xf>
    <xf numFmtId="0" fontId="4" fillId="0" borderId="0" xfId="0" applyFont="1" applyAlignment="1" applyProtection="1">
      <alignment horizontal="center" vertical="center"/>
      <protection locked="0"/>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4" xfId="0" applyBorder="1" applyAlignment="1">
      <alignment horizontal="center" vertical="center"/>
    </xf>
    <xf numFmtId="0" fontId="0" fillId="0" borderId="5" xfId="0" applyBorder="1" applyAlignment="1">
      <alignment horizontal="center" vertical="center"/>
    </xf>
    <xf numFmtId="0" fontId="7" fillId="0" borderId="5" xfId="0" applyFont="1" applyBorder="1" applyAlignment="1">
      <alignment horizontal="justify"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8"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9" fillId="0" borderId="5" xfId="0" applyNumberFormat="1" applyFont="1" applyFill="1" applyBorder="1" applyAlignment="1" applyProtection="1">
      <alignment horizontal="center" vertical="center"/>
    </xf>
    <xf numFmtId="0" fontId="9"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5" xfId="0" applyBorder="1" applyAlignment="1">
      <alignment horizontal="right" vertical="center"/>
    </xf>
    <xf numFmtId="0" fontId="0" fillId="0" borderId="5" xfId="0" applyFill="1" applyBorder="1" applyAlignment="1">
      <alignment horizontal="left"/>
    </xf>
    <xf numFmtId="0" fontId="0" fillId="0" borderId="5" xfId="0" applyFill="1" applyBorder="1"/>
    <xf numFmtId="0" fontId="0" fillId="0" borderId="5" xfId="0" applyBorder="1"/>
    <xf numFmtId="0" fontId="0" fillId="0" borderId="5" xfId="0" applyBorder="1" applyAlignment="1">
      <alignment horizontal="left"/>
    </xf>
    <xf numFmtId="0" fontId="0" fillId="0" borderId="0" xfId="0" applyProtection="1">
      <protection locked="0"/>
    </xf>
    <xf numFmtId="0" fontId="0" fillId="0" borderId="5" xfId="0" applyFill="1" applyBorder="1" applyAlignment="1">
      <alignment horizontal="center" vertical="center"/>
    </xf>
    <xf numFmtId="0" fontId="0" fillId="0" borderId="5" xfId="0" applyFill="1" applyBorder="1" applyAlignment="1">
      <alignment wrapText="1"/>
    </xf>
    <xf numFmtId="0" fontId="0" fillId="0" borderId="5" xfId="0" applyFill="1" applyBorder="1" applyAlignment="1">
      <alignment horizontal="right"/>
    </xf>
    <xf numFmtId="0" fontId="0" fillId="0" borderId="5" xfId="0" applyFill="1" applyBorder="1" applyAlignment="1">
      <alignment horizontal="center"/>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9" fillId="0" borderId="5"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protection locked="0"/>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0" fontId="0" fillId="0" borderId="15"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80" fontId="0" fillId="0" borderId="5" xfId="0" applyNumberFormat="1" applyFont="1" applyFill="1" applyBorder="1" applyAlignment="1" applyProtection="1">
      <alignment horizontal="right"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0" fontId="1" fillId="0" borderId="0" xfId="0" applyNumberFormat="1" applyFont="1" applyAlignment="1">
      <alignment horizontal="center" vertical="center"/>
    </xf>
    <xf numFmtId="0" fontId="10"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pplyProtection="1">
      <alignment horizontal="left" vertical="center"/>
      <protection locked="0"/>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0" xfId="0" applyAlignment="1">
      <alignment horizontal="left" wrapText="1"/>
    </xf>
    <xf numFmtId="0" fontId="11" fillId="0" borderId="5" xfId="0" applyNumberFormat="1" applyFont="1" applyBorder="1" applyAlignment="1">
      <alignment vertical="center"/>
    </xf>
    <xf numFmtId="0" fontId="11" fillId="0" borderId="5" xfId="0" applyNumberFormat="1" applyFont="1" applyBorder="1" applyAlignment="1">
      <alignment vertical="center" wrapText="1"/>
    </xf>
    <xf numFmtId="0" fontId="12" fillId="0" borderId="0" xfId="0" applyFont="1" applyFill="1" applyAlignment="1" applyProtection="1">
      <alignment horizontal="center" vertical="center"/>
      <protection locked="0"/>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4" xfId="54"/>
    <cellStyle name="常规 3" xfId="55"/>
    <cellStyle name="常规 2" xfId="56"/>
  </cellStyles>
  <tableStyles count="0" defaultTableStyle="TableStyleMedium2"/>
  <colors>
    <mruColors>
      <color rgb="00007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showGridLines="0" showZeros="0" topLeftCell="A5" workbookViewId="0">
      <selection activeCell="A17" sqref="A17"/>
    </sheetView>
  </sheetViews>
  <sheetFormatPr defaultColWidth="9.16666666666667" defaultRowHeight="10.8" outlineLevelCol="3"/>
  <cols>
    <col min="1" max="1" width="163" customWidth="1"/>
    <col min="2" max="177" width="9.16666666666667" customWidth="1"/>
  </cols>
  <sheetData>
    <row r="1" ht="19" customHeight="1" spans="1:1">
      <c r="A1" t="s">
        <v>0</v>
      </c>
    </row>
    <row r="2" ht="93" customHeight="1" spans="1:4">
      <c r="A2" s="144" t="s">
        <v>1</v>
      </c>
      <c r="B2" s="145"/>
      <c r="C2" s="145"/>
      <c r="D2" s="145"/>
    </row>
    <row r="3" ht="93.75" customHeight="1" spans="1:1">
      <c r="A3" s="146"/>
    </row>
    <row r="4" ht="81.75" customHeight="1" spans="1:1">
      <c r="A4" s="147" t="s">
        <v>2</v>
      </c>
    </row>
    <row r="5" ht="41" customHeight="1" spans="1:1">
      <c r="A5" s="147" t="s">
        <v>3</v>
      </c>
    </row>
    <row r="6" ht="37" customHeight="1" spans="1:1">
      <c r="A6" s="147" t="s">
        <v>4</v>
      </c>
    </row>
    <row r="7" ht="12.75" customHeight="1" spans="1:1">
      <c r="A7" s="148"/>
    </row>
    <row r="8" ht="12.75" customHeight="1" spans="1:1">
      <c r="A8" s="148"/>
    </row>
    <row r="9" ht="12.75" customHeight="1" spans="1:1">
      <c r="A9" s="148"/>
    </row>
    <row r="10" ht="12.75" customHeight="1" spans="1:1">
      <c r="A10" s="148"/>
    </row>
    <row r="11" ht="12.75" customHeight="1" spans="1:1">
      <c r="A11" s="148"/>
    </row>
    <row r="12" ht="12.75" customHeight="1" spans="1:1">
      <c r="A12" s="148"/>
    </row>
    <row r="13" ht="12.75" customHeight="1" spans="1:1">
      <c r="A13" s="148"/>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showGridLines="0" showZeros="0" zoomScale="145" zoomScaleNormal="145" workbookViewId="0">
      <selection activeCell="E29" sqref="E29"/>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54" t="s">
        <v>25</v>
      </c>
    </row>
    <row r="2" ht="28.5" customHeight="1" spans="1:8">
      <c r="A2" s="55" t="s">
        <v>181</v>
      </c>
      <c r="B2" s="55"/>
      <c r="C2" s="55"/>
      <c r="D2" s="55"/>
      <c r="E2" s="55"/>
      <c r="F2" s="55"/>
      <c r="G2" s="55"/>
      <c r="H2" s="55"/>
    </row>
    <row r="3" ht="22.5" customHeight="1" spans="8:8">
      <c r="H3" s="73" t="s">
        <v>46</v>
      </c>
    </row>
    <row r="4" ht="22.5" customHeight="1" spans="1:8">
      <c r="A4" s="76" t="s">
        <v>156</v>
      </c>
      <c r="B4" s="76" t="s">
        <v>157</v>
      </c>
      <c r="C4" s="76" t="s">
        <v>158</v>
      </c>
      <c r="D4" s="76" t="s">
        <v>159</v>
      </c>
      <c r="E4" s="76" t="s">
        <v>130</v>
      </c>
      <c r="F4" s="76" t="s">
        <v>150</v>
      </c>
      <c r="G4" s="76" t="s">
        <v>151</v>
      </c>
      <c r="H4" s="76" t="s">
        <v>153</v>
      </c>
    </row>
    <row r="5" ht="15.75" customHeight="1" spans="1:8">
      <c r="A5" s="66"/>
      <c r="B5" s="66" t="s">
        <v>130</v>
      </c>
      <c r="C5" s="66"/>
      <c r="D5" s="66"/>
      <c r="E5" s="103">
        <v>1946400</v>
      </c>
      <c r="F5" s="103">
        <v>1802400</v>
      </c>
      <c r="G5" s="103">
        <v>144000</v>
      </c>
      <c r="H5" s="79"/>
    </row>
    <row r="6" customHeight="1" spans="1:8">
      <c r="A6" s="104">
        <v>301</v>
      </c>
      <c r="B6" s="66" t="s">
        <v>160</v>
      </c>
      <c r="C6" s="66"/>
      <c r="D6" s="66"/>
      <c r="E6" s="66">
        <v>1802400</v>
      </c>
      <c r="F6" s="66">
        <v>1802400</v>
      </c>
      <c r="G6" s="66"/>
      <c r="H6" s="66"/>
    </row>
    <row r="7" customHeight="1" spans="1:8">
      <c r="A7" s="66">
        <v>30101</v>
      </c>
      <c r="B7" s="66" t="s">
        <v>161</v>
      </c>
      <c r="C7" s="66">
        <v>50101</v>
      </c>
      <c r="D7" s="66" t="s">
        <v>162</v>
      </c>
      <c r="E7" s="67">
        <v>1071200</v>
      </c>
      <c r="F7" s="67">
        <v>1071200</v>
      </c>
      <c r="G7" s="66"/>
      <c r="H7" s="66"/>
    </row>
    <row r="8" customHeight="1" spans="1:8">
      <c r="A8" s="66">
        <v>30102</v>
      </c>
      <c r="B8" s="66" t="s">
        <v>163</v>
      </c>
      <c r="C8" s="66">
        <v>50101</v>
      </c>
      <c r="D8" s="66" t="s">
        <v>162</v>
      </c>
      <c r="E8" s="66">
        <v>20400</v>
      </c>
      <c r="F8" s="66">
        <v>20400</v>
      </c>
      <c r="G8" s="66"/>
      <c r="H8" s="66"/>
    </row>
    <row r="9" customHeight="1" spans="1:8">
      <c r="A9" s="66">
        <v>30103</v>
      </c>
      <c r="B9" s="66" t="s">
        <v>164</v>
      </c>
      <c r="C9" s="66">
        <v>50101</v>
      </c>
      <c r="D9" s="66" t="s">
        <v>162</v>
      </c>
      <c r="E9" s="66">
        <v>180000</v>
      </c>
      <c r="F9" s="66">
        <v>180000</v>
      </c>
      <c r="G9" s="66"/>
      <c r="H9" s="66"/>
    </row>
    <row r="10" customHeight="1" spans="1:8">
      <c r="A10" s="66">
        <v>30108</v>
      </c>
      <c r="B10" s="66" t="s">
        <v>165</v>
      </c>
      <c r="C10" s="66">
        <v>50102</v>
      </c>
      <c r="D10" s="66" t="s">
        <v>166</v>
      </c>
      <c r="E10" s="66">
        <v>162000</v>
      </c>
      <c r="F10" s="66">
        <v>162000</v>
      </c>
      <c r="G10" s="66"/>
      <c r="H10" s="66"/>
    </row>
    <row r="11" customHeight="1" spans="1:8">
      <c r="A11" s="66">
        <v>30109</v>
      </c>
      <c r="B11" s="66" t="s">
        <v>167</v>
      </c>
      <c r="C11" s="66">
        <v>50102</v>
      </c>
      <c r="D11" s="66" t="s">
        <v>166</v>
      </c>
      <c r="E11" s="66">
        <v>72700</v>
      </c>
      <c r="F11" s="66">
        <v>72700</v>
      </c>
      <c r="G11" s="66"/>
      <c r="H11" s="66"/>
    </row>
    <row r="12" customHeight="1" spans="1:8">
      <c r="A12" s="66">
        <v>30110</v>
      </c>
      <c r="B12" s="105" t="s">
        <v>168</v>
      </c>
      <c r="C12" s="66">
        <v>50102</v>
      </c>
      <c r="D12" s="66" t="s">
        <v>166</v>
      </c>
      <c r="E12" s="67">
        <v>45600</v>
      </c>
      <c r="F12" s="67">
        <v>45600</v>
      </c>
      <c r="G12" s="66"/>
      <c r="H12" s="66"/>
    </row>
    <row r="13" customHeight="1" spans="1:8">
      <c r="A13" s="66">
        <v>30112</v>
      </c>
      <c r="B13" s="105" t="s">
        <v>169</v>
      </c>
      <c r="C13" s="66">
        <v>50102</v>
      </c>
      <c r="D13" s="66" t="s">
        <v>166</v>
      </c>
      <c r="E13" s="106">
        <v>18000</v>
      </c>
      <c r="F13" s="106">
        <v>18000</v>
      </c>
      <c r="G13" s="106"/>
      <c r="H13" s="106"/>
    </row>
    <row r="14" customHeight="1" spans="1:8">
      <c r="A14" s="66">
        <v>30113</v>
      </c>
      <c r="B14" s="105" t="s">
        <v>170</v>
      </c>
      <c r="C14" s="105">
        <v>50103</v>
      </c>
      <c r="D14" s="105" t="s">
        <v>170</v>
      </c>
      <c r="E14" s="106">
        <v>232500</v>
      </c>
      <c r="F14" s="106">
        <v>232500</v>
      </c>
      <c r="G14" s="106"/>
      <c r="H14" s="106"/>
    </row>
    <row r="15" customHeight="1" spans="1:8">
      <c r="A15" s="107">
        <v>302</v>
      </c>
      <c r="B15" s="105" t="s">
        <v>171</v>
      </c>
      <c r="C15" s="105"/>
      <c r="D15" s="105"/>
      <c r="E15" s="106">
        <v>144000</v>
      </c>
      <c r="F15" s="106"/>
      <c r="G15" s="106">
        <v>144000</v>
      </c>
      <c r="H15" s="106"/>
    </row>
    <row r="16" customHeight="1" spans="1:8">
      <c r="A16" s="106">
        <v>30201</v>
      </c>
      <c r="B16" s="106" t="s">
        <v>172</v>
      </c>
      <c r="C16" s="106">
        <v>50201</v>
      </c>
      <c r="D16" s="106" t="s">
        <v>173</v>
      </c>
      <c r="E16" s="106">
        <v>75000</v>
      </c>
      <c r="F16" s="106"/>
      <c r="G16" s="106">
        <v>75000</v>
      </c>
      <c r="H16" s="106"/>
    </row>
    <row r="17" customHeight="1" spans="1:8">
      <c r="A17" s="106">
        <v>30202</v>
      </c>
      <c r="B17" s="106" t="s">
        <v>174</v>
      </c>
      <c r="C17" s="106">
        <v>50201</v>
      </c>
      <c r="D17" s="106" t="s">
        <v>173</v>
      </c>
      <c r="E17" s="106">
        <v>17000</v>
      </c>
      <c r="F17" s="106"/>
      <c r="G17" s="106">
        <v>17000</v>
      </c>
      <c r="H17" s="106"/>
    </row>
    <row r="18" customHeight="1" spans="1:8">
      <c r="A18" s="106">
        <v>30207</v>
      </c>
      <c r="B18" s="106" t="s">
        <v>175</v>
      </c>
      <c r="C18" s="106">
        <v>50201</v>
      </c>
      <c r="D18" s="106" t="s">
        <v>173</v>
      </c>
      <c r="E18" s="106">
        <v>5000</v>
      </c>
      <c r="F18" s="106"/>
      <c r="G18" s="106">
        <v>5000</v>
      </c>
      <c r="H18" s="106"/>
    </row>
    <row r="19" customHeight="1" spans="1:8">
      <c r="A19" s="106">
        <v>30211</v>
      </c>
      <c r="B19" s="106" t="s">
        <v>176</v>
      </c>
      <c r="C19" s="106">
        <v>50201</v>
      </c>
      <c r="D19" s="106" t="s">
        <v>173</v>
      </c>
      <c r="E19" s="106">
        <v>20000</v>
      </c>
      <c r="F19" s="106"/>
      <c r="G19" s="106">
        <v>20000</v>
      </c>
      <c r="H19" s="106"/>
    </row>
    <row r="20" customHeight="1" spans="1:8">
      <c r="A20" s="106">
        <v>30217</v>
      </c>
      <c r="B20" s="106" t="s">
        <v>177</v>
      </c>
      <c r="C20" s="106">
        <v>50206</v>
      </c>
      <c r="D20" s="106" t="s">
        <v>177</v>
      </c>
      <c r="E20" s="106">
        <v>12000</v>
      </c>
      <c r="F20" s="106"/>
      <c r="G20" s="106">
        <v>12000</v>
      </c>
      <c r="H20" s="106"/>
    </row>
    <row r="21" customHeight="1" spans="1:8">
      <c r="A21" s="106">
        <v>30227</v>
      </c>
      <c r="B21" s="106" t="s">
        <v>178</v>
      </c>
      <c r="C21" s="106">
        <v>50205</v>
      </c>
      <c r="D21" s="106" t="s">
        <v>178</v>
      </c>
      <c r="E21" s="106"/>
      <c r="F21" s="106"/>
      <c r="G21" s="106"/>
      <c r="H21" s="106"/>
    </row>
    <row r="22" customHeight="1" spans="1:8">
      <c r="A22" s="106">
        <v>30239</v>
      </c>
      <c r="B22" s="106" t="s">
        <v>179</v>
      </c>
      <c r="C22" s="106">
        <v>50201</v>
      </c>
      <c r="D22" s="106" t="s">
        <v>173</v>
      </c>
      <c r="E22" s="106">
        <v>15000</v>
      </c>
      <c r="F22" s="106"/>
      <c r="G22" s="106">
        <v>15000</v>
      </c>
      <c r="H22" s="106"/>
    </row>
    <row r="23" customHeight="1" spans="1:8">
      <c r="A23" s="106">
        <v>30299</v>
      </c>
      <c r="B23" s="106" t="s">
        <v>180</v>
      </c>
      <c r="C23" s="106">
        <v>50299</v>
      </c>
      <c r="D23" s="106" t="s">
        <v>180</v>
      </c>
      <c r="E23" s="106"/>
      <c r="F23" s="106"/>
      <c r="G23" s="106"/>
      <c r="H23" s="106"/>
    </row>
    <row r="25" customHeight="1" spans="5:5">
      <c r="E25" s="108"/>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L11" sqref="L11"/>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81" t="s">
        <v>27</v>
      </c>
      <c r="B1" s="82"/>
      <c r="C1" s="82"/>
      <c r="D1" s="82"/>
      <c r="E1" s="82"/>
      <c r="F1" s="82"/>
      <c r="G1" s="82"/>
      <c r="H1" s="83"/>
    </row>
    <row r="2" ht="22.5" customHeight="1" spans="1:8">
      <c r="A2" s="84" t="s">
        <v>28</v>
      </c>
      <c r="B2" s="84"/>
      <c r="C2" s="84"/>
      <c r="D2" s="84"/>
      <c r="E2" s="84"/>
      <c r="F2" s="84"/>
      <c r="G2" s="84"/>
      <c r="H2" s="84"/>
    </row>
    <row r="3" ht="22.5" customHeight="1" spans="1:8">
      <c r="A3" s="85"/>
      <c r="B3" s="85"/>
      <c r="C3" s="86"/>
      <c r="D3" s="86"/>
      <c r="E3" s="87"/>
      <c r="F3" s="87"/>
      <c r="G3" s="87"/>
      <c r="H3" s="88" t="s">
        <v>46</v>
      </c>
    </row>
    <row r="4" ht="22.5" customHeight="1" spans="1:8">
      <c r="A4" s="89" t="s">
        <v>47</v>
      </c>
      <c r="B4" s="89"/>
      <c r="C4" s="89" t="s">
        <v>48</v>
      </c>
      <c r="D4" s="89"/>
      <c r="E4" s="89"/>
      <c r="F4" s="89"/>
      <c r="G4" s="89"/>
      <c r="H4" s="89"/>
    </row>
    <row r="5" ht="22.5" customHeight="1" spans="1:8">
      <c r="A5" s="89" t="s">
        <v>49</v>
      </c>
      <c r="B5" s="89" t="s">
        <v>50</v>
      </c>
      <c r="C5" s="89" t="s">
        <v>51</v>
      </c>
      <c r="D5" s="90" t="s">
        <v>50</v>
      </c>
      <c r="E5" s="89" t="s">
        <v>52</v>
      </c>
      <c r="F5" s="89" t="s">
        <v>50</v>
      </c>
      <c r="G5" s="89" t="s">
        <v>53</v>
      </c>
      <c r="H5" s="89" t="s">
        <v>50</v>
      </c>
    </row>
    <row r="6" ht="22.5" customHeight="1" spans="1:8">
      <c r="A6" s="91" t="s">
        <v>182</v>
      </c>
      <c r="B6" s="92"/>
      <c r="C6" s="93" t="s">
        <v>183</v>
      </c>
      <c r="D6" s="94"/>
      <c r="E6" s="95" t="s">
        <v>184</v>
      </c>
      <c r="F6" s="95"/>
      <c r="G6" s="96" t="s">
        <v>185</v>
      </c>
      <c r="H6" s="94"/>
    </row>
    <row r="7" ht="22.5" customHeight="1" spans="1:8">
      <c r="A7" s="97"/>
      <c r="B7" s="92"/>
      <c r="C7" s="93" t="s">
        <v>186</v>
      </c>
      <c r="D7" s="94"/>
      <c r="E7" s="96" t="s">
        <v>187</v>
      </c>
      <c r="F7" s="96"/>
      <c r="G7" s="96" t="s">
        <v>188</v>
      </c>
      <c r="H7" s="94"/>
    </row>
    <row r="8" ht="22.5" customHeight="1" spans="1:10">
      <c r="A8" s="97"/>
      <c r="B8" s="92"/>
      <c r="C8" s="93" t="s">
        <v>189</v>
      </c>
      <c r="D8" s="94"/>
      <c r="E8" s="96" t="s">
        <v>190</v>
      </c>
      <c r="F8" s="96"/>
      <c r="G8" s="96" t="s">
        <v>191</v>
      </c>
      <c r="H8" s="94"/>
      <c r="J8" s="54"/>
    </row>
    <row r="9" ht="22.5" customHeight="1" spans="1:8">
      <c r="A9" s="91"/>
      <c r="B9" s="92"/>
      <c r="C9" s="93" t="s">
        <v>192</v>
      </c>
      <c r="D9" s="94"/>
      <c r="E9" s="96" t="s">
        <v>193</v>
      </c>
      <c r="F9" s="96"/>
      <c r="G9" s="96" t="s">
        <v>194</v>
      </c>
      <c r="H9" s="94"/>
    </row>
    <row r="10" ht="22.5" customHeight="1" spans="1:9">
      <c r="A10" s="91"/>
      <c r="B10" s="92"/>
      <c r="C10" s="93" t="s">
        <v>195</v>
      </c>
      <c r="D10" s="94"/>
      <c r="E10" s="96" t="s">
        <v>196</v>
      </c>
      <c r="F10" s="96"/>
      <c r="G10" s="96" t="s">
        <v>197</v>
      </c>
      <c r="H10" s="94"/>
      <c r="I10" s="54"/>
    </row>
    <row r="11" ht="22.5" customHeight="1" spans="1:9">
      <c r="A11" s="97"/>
      <c r="B11" s="92"/>
      <c r="C11" s="93" t="s">
        <v>198</v>
      </c>
      <c r="D11" s="94"/>
      <c r="E11" s="96" t="s">
        <v>199</v>
      </c>
      <c r="F11" s="96"/>
      <c r="G11" s="96" t="s">
        <v>200</v>
      </c>
      <c r="H11" s="94"/>
      <c r="I11" s="54"/>
    </row>
    <row r="12" ht="22.5" customHeight="1" spans="1:9">
      <c r="A12" s="97"/>
      <c r="B12" s="92"/>
      <c r="C12" s="93" t="s">
        <v>201</v>
      </c>
      <c r="D12" s="94"/>
      <c r="E12" s="96" t="s">
        <v>187</v>
      </c>
      <c r="F12" s="96"/>
      <c r="G12" s="96" t="s">
        <v>202</v>
      </c>
      <c r="H12" s="94"/>
      <c r="I12" s="54"/>
    </row>
    <row r="13" ht="22.5" customHeight="1" spans="1:9">
      <c r="A13" s="98"/>
      <c r="B13" s="92"/>
      <c r="C13" s="93" t="s">
        <v>203</v>
      </c>
      <c r="D13" s="94"/>
      <c r="E13" s="96" t="s">
        <v>190</v>
      </c>
      <c r="F13" s="96"/>
      <c r="G13" s="96" t="s">
        <v>204</v>
      </c>
      <c r="H13" s="94"/>
      <c r="I13" s="54"/>
    </row>
    <row r="14" ht="22.5" customHeight="1" spans="1:8">
      <c r="A14" s="98"/>
      <c r="B14" s="92"/>
      <c r="C14" s="93" t="s">
        <v>205</v>
      </c>
      <c r="D14" s="94"/>
      <c r="E14" s="96" t="s">
        <v>193</v>
      </c>
      <c r="F14" s="96"/>
      <c r="G14" s="96" t="s">
        <v>206</v>
      </c>
      <c r="H14" s="94"/>
    </row>
    <row r="15" ht="22.5" customHeight="1" spans="1:8">
      <c r="A15" s="98"/>
      <c r="B15" s="92"/>
      <c r="C15" s="93" t="s">
        <v>207</v>
      </c>
      <c r="D15" s="94"/>
      <c r="E15" s="96" t="s">
        <v>208</v>
      </c>
      <c r="F15" s="96"/>
      <c r="G15" s="96" t="s">
        <v>207</v>
      </c>
      <c r="H15" s="94"/>
    </row>
    <row r="16" ht="22.5" customHeight="1" spans="1:10">
      <c r="A16" s="66"/>
      <c r="B16" s="99"/>
      <c r="C16" s="93"/>
      <c r="D16" s="94"/>
      <c r="E16" s="96" t="s">
        <v>209</v>
      </c>
      <c r="F16" s="96"/>
      <c r="G16" s="96"/>
      <c r="H16" s="94"/>
      <c r="J16" s="54"/>
    </row>
    <row r="17" ht="22.5" customHeight="1" spans="1:8">
      <c r="A17" s="67"/>
      <c r="B17" s="99"/>
      <c r="C17" s="93"/>
      <c r="D17" s="94"/>
      <c r="E17" s="96" t="s">
        <v>210</v>
      </c>
      <c r="F17" s="96"/>
      <c r="G17" s="96"/>
      <c r="H17" s="94"/>
    </row>
    <row r="18" ht="22.5" customHeight="1" spans="1:8">
      <c r="A18" s="67"/>
      <c r="B18" s="99"/>
      <c r="C18" s="93"/>
      <c r="D18" s="94"/>
      <c r="E18" s="96" t="s">
        <v>211</v>
      </c>
      <c r="F18" s="96"/>
      <c r="G18" s="96"/>
      <c r="H18" s="94"/>
    </row>
    <row r="19" ht="22.5" customHeight="1" spans="1:8">
      <c r="A19" s="98"/>
      <c r="B19" s="99"/>
      <c r="C19" s="93"/>
      <c r="D19" s="94"/>
      <c r="E19" s="96" t="s">
        <v>212</v>
      </c>
      <c r="F19" s="96"/>
      <c r="G19" s="96"/>
      <c r="H19" s="94"/>
    </row>
    <row r="20" ht="22.5" customHeight="1" spans="1:8">
      <c r="A20" s="98"/>
      <c r="B20" s="92"/>
      <c r="C20" s="93"/>
      <c r="D20" s="94"/>
      <c r="E20" s="96" t="s">
        <v>213</v>
      </c>
      <c r="F20" s="96"/>
      <c r="G20" s="96"/>
      <c r="H20" s="94"/>
    </row>
    <row r="21" ht="22.5" customHeight="1" spans="1:8">
      <c r="A21" s="66"/>
      <c r="B21" s="92"/>
      <c r="C21" s="67"/>
      <c r="D21" s="94"/>
      <c r="E21" s="96" t="s">
        <v>214</v>
      </c>
      <c r="F21" s="96"/>
      <c r="G21" s="96"/>
      <c r="H21" s="94"/>
    </row>
    <row r="22" ht="18" customHeight="1" spans="1:8">
      <c r="A22" s="67"/>
      <c r="B22" s="92"/>
      <c r="C22" s="67"/>
      <c r="D22" s="94"/>
      <c r="E22" s="100" t="s">
        <v>215</v>
      </c>
      <c r="F22" s="100"/>
      <c r="G22" s="100"/>
      <c r="H22" s="94"/>
    </row>
    <row r="23" ht="19.5" customHeight="1" spans="1:8">
      <c r="A23" s="67"/>
      <c r="B23" s="92"/>
      <c r="C23" s="67"/>
      <c r="D23" s="94"/>
      <c r="E23" s="100" t="s">
        <v>216</v>
      </c>
      <c r="F23" s="100"/>
      <c r="G23" s="100"/>
      <c r="H23" s="94"/>
    </row>
    <row r="24" ht="21.75" customHeight="1" spans="1:8">
      <c r="A24" s="67"/>
      <c r="B24" s="92"/>
      <c r="C24" s="93"/>
      <c r="D24" s="101"/>
      <c r="E24" s="100" t="s">
        <v>217</v>
      </c>
      <c r="F24" s="100"/>
      <c r="G24" s="100"/>
      <c r="H24" s="94"/>
    </row>
    <row r="25" ht="21.75" customHeight="1" spans="1:8">
      <c r="A25" s="67"/>
      <c r="B25" s="92"/>
      <c r="C25" s="93"/>
      <c r="D25" s="101"/>
      <c r="E25" s="100"/>
      <c r="F25" s="100"/>
      <c r="G25" s="100"/>
      <c r="H25" s="94"/>
    </row>
    <row r="26" ht="23.25" customHeight="1" spans="1:8">
      <c r="A26" s="67"/>
      <c r="B26" s="92"/>
      <c r="C26" s="93"/>
      <c r="D26" s="101"/>
      <c r="E26" s="91"/>
      <c r="F26" s="91"/>
      <c r="G26" s="91"/>
      <c r="H26" s="102"/>
    </row>
    <row r="27" ht="18" customHeight="1" spans="1:8">
      <c r="A27" s="90" t="s">
        <v>118</v>
      </c>
      <c r="B27" s="99">
        <f>SUM(B6,B9,B10,B12,B13,B14,B15)</f>
        <v>0</v>
      </c>
      <c r="C27" s="90" t="s">
        <v>119</v>
      </c>
      <c r="D27" s="101">
        <f>SUM(D6:D20)</f>
        <v>0</v>
      </c>
      <c r="E27" s="90" t="s">
        <v>119</v>
      </c>
      <c r="F27" s="90"/>
      <c r="G27" s="90" t="s">
        <v>119</v>
      </c>
      <c r="H27" s="102">
        <f>SUM(H6,H11,H21,H22,H23)</f>
        <v>0</v>
      </c>
    </row>
    <row r="28" customHeight="1" spans="2:8">
      <c r="B28" s="54"/>
      <c r="D28" s="54"/>
      <c r="H28" s="54"/>
    </row>
    <row r="29" customHeight="1" spans="2:8">
      <c r="B29" s="54"/>
      <c r="D29" s="54"/>
      <c r="H29" s="54"/>
    </row>
    <row r="30" customHeight="1" spans="2:8">
      <c r="B30" s="54"/>
      <c r="D30" s="54"/>
      <c r="H30" s="54"/>
    </row>
    <row r="31" customHeight="1" spans="2:8">
      <c r="B31" s="54"/>
      <c r="D31" s="54"/>
      <c r="H31" s="54"/>
    </row>
    <row r="32" customHeight="1" spans="2:8">
      <c r="B32" s="54"/>
      <c r="D32" s="54"/>
      <c r="H32" s="54"/>
    </row>
    <row r="33" customHeight="1" spans="2:8">
      <c r="B33" s="54"/>
      <c r="D33" s="54"/>
      <c r="H33" s="54"/>
    </row>
    <row r="34" customHeight="1" spans="2:8">
      <c r="B34" s="54"/>
      <c r="D34" s="54"/>
      <c r="H34" s="54"/>
    </row>
    <row r="35" customHeight="1" spans="2:8">
      <c r="B35" s="54"/>
      <c r="D35" s="54"/>
      <c r="H35" s="54"/>
    </row>
    <row r="36" customHeight="1" spans="2:8">
      <c r="B36" s="54"/>
      <c r="D36" s="54"/>
      <c r="H36" s="54"/>
    </row>
    <row r="37" customHeight="1" spans="2:8">
      <c r="B37" s="54"/>
      <c r="D37" s="54"/>
      <c r="H37" s="54"/>
    </row>
    <row r="38" customHeight="1" spans="2:8">
      <c r="B38" s="54"/>
      <c r="D38" s="54"/>
      <c r="H38" s="54"/>
    </row>
    <row r="39" customHeight="1" spans="2:8">
      <c r="B39" s="54"/>
      <c r="D39" s="54"/>
      <c r="H39" s="54"/>
    </row>
    <row r="40" customHeight="1" spans="2:4">
      <c r="B40" s="54"/>
      <c r="D40" s="54"/>
    </row>
    <row r="41" customHeight="1" spans="2:4">
      <c r="B41" s="54"/>
      <c r="D41" s="54"/>
    </row>
    <row r="42" customHeight="1" spans="2:4">
      <c r="B42" s="54"/>
      <c r="D42" s="54"/>
    </row>
    <row r="43" customHeight="1" spans="2:2">
      <c r="B43" s="54"/>
    </row>
    <row r="44" customHeight="1" spans="2:2">
      <c r="B44" s="54"/>
    </row>
    <row r="45" customHeight="1" spans="2:2">
      <c r="B45" s="54"/>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
  <sheetViews>
    <sheetView showGridLines="0" showZeros="0" workbookViewId="0">
      <selection activeCell="C19" sqref="C19"/>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54" t="s">
        <v>31</v>
      </c>
    </row>
    <row r="2" ht="28.5" customHeight="1" spans="1:4">
      <c r="A2" s="74" t="s">
        <v>32</v>
      </c>
      <c r="B2" s="74"/>
      <c r="C2" s="74"/>
      <c r="D2" s="74"/>
    </row>
    <row r="3" ht="22.5" customHeight="1" spans="4:4">
      <c r="D3" s="73" t="s">
        <v>46</v>
      </c>
    </row>
    <row r="4" ht="22.5" customHeight="1" spans="1:4">
      <c r="A4" s="76" t="s">
        <v>127</v>
      </c>
      <c r="B4" s="63" t="s">
        <v>218</v>
      </c>
      <c r="C4" s="76" t="s">
        <v>219</v>
      </c>
      <c r="D4" s="76" t="s">
        <v>220</v>
      </c>
    </row>
    <row r="5" ht="142" customHeight="1" spans="1:4">
      <c r="A5" s="79">
        <v>105</v>
      </c>
      <c r="B5" s="79" t="s">
        <v>140</v>
      </c>
      <c r="C5" s="79">
        <v>600000</v>
      </c>
      <c r="D5" s="80" t="s">
        <v>221</v>
      </c>
    </row>
    <row r="6" customHeight="1" spans="1:2">
      <c r="A6" s="54"/>
      <c r="B6" s="54"/>
    </row>
    <row r="7" customHeight="1" spans="1:3">
      <c r="A7" s="54"/>
      <c r="B7" s="54"/>
      <c r="C7" s="54"/>
    </row>
    <row r="8" customHeight="1" spans="1:3">
      <c r="A8" s="54"/>
      <c r="B8" s="54"/>
      <c r="C8" s="54"/>
    </row>
    <row r="9" customHeight="1" spans="2:2">
      <c r="B9" s="54"/>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M24" sqref="M24"/>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4" t="s">
        <v>33</v>
      </c>
    </row>
    <row r="2" ht="23.25" customHeight="1" spans="1:16">
      <c r="A2" s="74" t="s">
        <v>34</v>
      </c>
      <c r="B2" s="74"/>
      <c r="C2" s="74"/>
      <c r="D2" s="74"/>
      <c r="E2" s="74"/>
      <c r="F2" s="74"/>
      <c r="G2" s="74"/>
      <c r="H2" s="74"/>
      <c r="I2" s="74"/>
      <c r="J2" s="74"/>
      <c r="K2" s="74"/>
      <c r="L2" s="74"/>
      <c r="M2" s="74"/>
      <c r="N2" s="74"/>
      <c r="O2" s="74"/>
      <c r="P2" s="74"/>
    </row>
    <row r="3" ht="26.25" customHeight="1" spans="14:16">
      <c r="N3" s="73"/>
      <c r="P3" s="73" t="s">
        <v>46</v>
      </c>
    </row>
    <row r="4" ht="33" customHeight="1" spans="1:16">
      <c r="A4" s="61" t="s">
        <v>222</v>
      </c>
      <c r="B4" s="61"/>
      <c r="C4" s="61"/>
      <c r="D4" s="61" t="s">
        <v>127</v>
      </c>
      <c r="E4" s="57" t="s">
        <v>223</v>
      </c>
      <c r="F4" s="61" t="s">
        <v>224</v>
      </c>
      <c r="G4" s="75" t="s">
        <v>225</v>
      </c>
      <c r="H4" s="68" t="s">
        <v>226</v>
      </c>
      <c r="I4" s="61" t="s">
        <v>227</v>
      </c>
      <c r="J4" s="61" t="s">
        <v>228</v>
      </c>
      <c r="K4" s="61"/>
      <c r="L4" s="61" t="s">
        <v>229</v>
      </c>
      <c r="M4" s="61"/>
      <c r="N4" s="69" t="s">
        <v>230</v>
      </c>
      <c r="O4" s="61" t="s">
        <v>231</v>
      </c>
      <c r="P4" s="56" t="s">
        <v>232</v>
      </c>
    </row>
    <row r="5" ht="18" customHeight="1" spans="1:16">
      <c r="A5" s="76" t="s">
        <v>233</v>
      </c>
      <c r="B5" s="76" t="s">
        <v>234</v>
      </c>
      <c r="C5" s="76" t="s">
        <v>235</v>
      </c>
      <c r="D5" s="61"/>
      <c r="E5" s="57"/>
      <c r="F5" s="61"/>
      <c r="G5" s="77"/>
      <c r="H5" s="68"/>
      <c r="I5" s="61"/>
      <c r="J5" s="61" t="s">
        <v>233</v>
      </c>
      <c r="K5" s="61" t="s">
        <v>234</v>
      </c>
      <c r="L5" s="61" t="s">
        <v>233</v>
      </c>
      <c r="M5" s="61" t="s">
        <v>234</v>
      </c>
      <c r="N5" s="71"/>
      <c r="O5" s="61"/>
      <c r="P5" s="56"/>
    </row>
    <row r="6" customHeight="1" spans="1:16">
      <c r="A6" s="64"/>
      <c r="B6" s="64"/>
      <c r="C6" s="64"/>
      <c r="D6" s="64"/>
      <c r="E6" s="64"/>
      <c r="F6" s="78"/>
      <c r="G6" s="64"/>
      <c r="H6" s="64"/>
      <c r="I6" s="64"/>
      <c r="J6" s="64"/>
      <c r="K6" s="64"/>
      <c r="L6" s="64"/>
      <c r="M6" s="64"/>
      <c r="N6" s="64"/>
      <c r="O6" s="64"/>
      <c r="P6" s="64"/>
    </row>
    <row r="7" customHeight="1" spans="1:16">
      <c r="A7" s="66"/>
      <c r="B7" s="66"/>
      <c r="C7" s="66"/>
      <c r="D7" s="66"/>
      <c r="E7" s="66"/>
      <c r="F7" s="66"/>
      <c r="G7" s="66"/>
      <c r="H7" s="66"/>
      <c r="I7" s="66"/>
      <c r="J7" s="66"/>
      <c r="K7" s="66"/>
      <c r="L7" s="66"/>
      <c r="M7" s="66"/>
      <c r="N7" s="66"/>
      <c r="O7" s="66"/>
      <c r="P7" s="66"/>
    </row>
    <row r="8" customHeight="1" spans="1:16">
      <c r="A8" s="66"/>
      <c r="B8" s="66"/>
      <c r="C8" s="66"/>
      <c r="D8" s="66"/>
      <c r="E8" s="66"/>
      <c r="F8" s="67"/>
      <c r="G8" s="67"/>
      <c r="H8" s="67"/>
      <c r="I8" s="66"/>
      <c r="J8" s="66"/>
      <c r="K8" s="66"/>
      <c r="L8" s="66"/>
      <c r="M8" s="66"/>
      <c r="N8" s="66"/>
      <c r="O8" s="66"/>
      <c r="P8" s="66"/>
    </row>
    <row r="9" customHeight="1" spans="1:17">
      <c r="A9" s="66"/>
      <c r="B9" s="66"/>
      <c r="C9" s="66"/>
      <c r="D9" s="66"/>
      <c r="E9" s="67"/>
      <c r="F9" s="67"/>
      <c r="G9" s="67"/>
      <c r="H9" s="67"/>
      <c r="I9" s="66"/>
      <c r="J9" s="66"/>
      <c r="K9" s="66"/>
      <c r="L9" s="66"/>
      <c r="M9" s="66"/>
      <c r="N9" s="66"/>
      <c r="O9" s="66"/>
      <c r="P9" s="67"/>
      <c r="Q9" s="54"/>
    </row>
    <row r="10" customHeight="1" spans="1:17">
      <c r="A10" s="66"/>
      <c r="B10" s="66"/>
      <c r="C10" s="66"/>
      <c r="D10" s="66"/>
      <c r="E10" s="67"/>
      <c r="F10" s="67"/>
      <c r="G10" s="67"/>
      <c r="H10" s="67"/>
      <c r="I10" s="66"/>
      <c r="J10" s="66"/>
      <c r="K10" s="66"/>
      <c r="L10" s="66"/>
      <c r="M10" s="66"/>
      <c r="N10" s="66"/>
      <c r="O10" s="66"/>
      <c r="P10" s="67"/>
      <c r="Q10" s="54"/>
    </row>
    <row r="11" customHeight="1" spans="1:17">
      <c r="A11" s="66"/>
      <c r="B11" s="66"/>
      <c r="C11" s="66"/>
      <c r="D11" s="66"/>
      <c r="E11" s="67"/>
      <c r="F11" s="67"/>
      <c r="G11" s="67"/>
      <c r="H11" s="66"/>
      <c r="I11" s="66"/>
      <c r="J11" s="66"/>
      <c r="K11" s="66"/>
      <c r="L11" s="66"/>
      <c r="M11" s="66"/>
      <c r="N11" s="66"/>
      <c r="O11" s="66"/>
      <c r="P11" s="67"/>
      <c r="Q11" s="54"/>
    </row>
    <row r="12" customHeight="1" spans="1:17">
      <c r="A12" s="66"/>
      <c r="B12" s="66"/>
      <c r="C12" s="66"/>
      <c r="D12" s="66"/>
      <c r="E12" s="67"/>
      <c r="F12" s="67"/>
      <c r="G12" s="67"/>
      <c r="H12" s="66"/>
      <c r="I12" s="66"/>
      <c r="J12" s="66"/>
      <c r="K12" s="66"/>
      <c r="L12" s="66"/>
      <c r="M12" s="66"/>
      <c r="N12" s="66"/>
      <c r="O12" s="66"/>
      <c r="P12" s="67"/>
      <c r="Q12" s="54"/>
    </row>
    <row r="13" customHeight="1" spans="1:16">
      <c r="A13" s="67"/>
      <c r="B13" s="66"/>
      <c r="C13" s="66"/>
      <c r="D13" s="66"/>
      <c r="E13" s="67"/>
      <c r="F13" s="67"/>
      <c r="G13" s="67"/>
      <c r="H13" s="66"/>
      <c r="I13" s="66"/>
      <c r="J13" s="66"/>
      <c r="K13" s="66"/>
      <c r="L13" s="66"/>
      <c r="M13" s="66"/>
      <c r="N13" s="66"/>
      <c r="O13" s="66"/>
      <c r="P13" s="66"/>
    </row>
    <row r="14" customHeight="1" spans="1:16">
      <c r="A14" s="67"/>
      <c r="B14" s="67"/>
      <c r="C14" s="66"/>
      <c r="D14" s="66"/>
      <c r="E14" s="67"/>
      <c r="F14" s="67"/>
      <c r="G14" s="67"/>
      <c r="H14" s="66"/>
      <c r="I14" s="66"/>
      <c r="J14" s="66"/>
      <c r="K14" s="66"/>
      <c r="L14" s="66"/>
      <c r="M14" s="66"/>
      <c r="N14" s="66"/>
      <c r="O14" s="66"/>
      <c r="P14" s="66"/>
    </row>
    <row r="15" customHeight="1" spans="3:13">
      <c r="C15" s="54"/>
      <c r="D15" s="54"/>
      <c r="H15" s="54"/>
      <c r="J15" s="54"/>
      <c r="M15" s="54"/>
    </row>
    <row r="16" customHeight="1" spans="13:13">
      <c r="M16" s="54"/>
    </row>
    <row r="17" customHeight="1" spans="13:13">
      <c r="M17" s="54"/>
    </row>
    <row r="18" customHeight="1" spans="13:13">
      <c r="M18" s="54"/>
    </row>
    <row r="19" customHeight="1" spans="13:13">
      <c r="M19" s="54"/>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workbookViewId="0">
      <selection activeCell="W28" sqref="W28"/>
    </sheetView>
  </sheetViews>
  <sheetFormatPr defaultColWidth="9.16666666666667" defaultRowHeight="12.75" customHeight="1"/>
  <cols>
    <col min="1" max="1" width="11.6666666666667" customWidth="1"/>
    <col min="2" max="2" width="18.8333333333333" customWidth="1"/>
    <col min="3" max="3" width="8" customWidth="1"/>
    <col min="4" max="4" width="8.5" customWidth="1"/>
    <col min="5" max="6" width="11.8333333333333" customWidth="1"/>
    <col min="7" max="7" width="4.83333333333333" customWidth="1"/>
    <col min="8" max="9" width="11.8333333333333" customWidth="1"/>
    <col min="10" max="11" width="6.83333333333333" customWidth="1"/>
    <col min="12" max="12" width="9.33333333333333" customWidth="1"/>
    <col min="13" max="13" width="6.5" customWidth="1"/>
    <col min="14" max="15" width="9.16666666666667" customWidth="1"/>
    <col min="16" max="16" width="7.83333333333333" customWidth="1"/>
    <col min="17" max="18" width="9.16666666666667" customWidth="1"/>
    <col min="19" max="19" width="6.83333333333333" customWidth="1"/>
    <col min="20" max="20" width="9.16666666666667" customWidth="1"/>
    <col min="21" max="21" width="7.5" customWidth="1"/>
    <col min="22" max="22" width="8.33333333333333" customWidth="1"/>
    <col min="23" max="16384" width="9.16666666666667" customWidth="1"/>
  </cols>
  <sheetData>
    <row r="1" ht="30" customHeight="1" spans="1:1">
      <c r="A1" s="54" t="s">
        <v>38</v>
      </c>
    </row>
    <row r="2" ht="28.5" customHeight="1" spans="1:29">
      <c r="A2" s="55" t="s">
        <v>37</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row>
    <row r="3" ht="22.5" customHeight="1" spans="29:29">
      <c r="AC3" s="73" t="s">
        <v>46</v>
      </c>
    </row>
    <row r="4" ht="17.25" customHeight="1" spans="1:29">
      <c r="A4" s="56" t="s">
        <v>127</v>
      </c>
      <c r="B4" s="56" t="s">
        <v>128</v>
      </c>
      <c r="C4" s="57" t="s">
        <v>236</v>
      </c>
      <c r="D4" s="58"/>
      <c r="E4" s="58"/>
      <c r="F4" s="58"/>
      <c r="G4" s="58"/>
      <c r="H4" s="58"/>
      <c r="I4" s="58"/>
      <c r="J4" s="58"/>
      <c r="K4" s="68"/>
      <c r="L4" s="57" t="s">
        <v>237</v>
      </c>
      <c r="M4" s="58"/>
      <c r="N4" s="58"/>
      <c r="O4" s="58"/>
      <c r="P4" s="58"/>
      <c r="Q4" s="58"/>
      <c r="R4" s="58"/>
      <c r="S4" s="58"/>
      <c r="T4" s="68"/>
      <c r="U4" s="57" t="s">
        <v>238</v>
      </c>
      <c r="V4" s="58"/>
      <c r="W4" s="58"/>
      <c r="X4" s="58"/>
      <c r="Y4" s="58"/>
      <c r="Z4" s="58"/>
      <c r="AA4" s="58"/>
      <c r="AB4" s="58"/>
      <c r="AC4" s="68"/>
    </row>
    <row r="5" ht="17.25" customHeight="1" spans="1:29">
      <c r="A5" s="56"/>
      <c r="B5" s="56"/>
      <c r="C5" s="59" t="s">
        <v>130</v>
      </c>
      <c r="D5" s="57" t="s">
        <v>239</v>
      </c>
      <c r="E5" s="58"/>
      <c r="F5" s="58"/>
      <c r="G5" s="58"/>
      <c r="H5" s="58"/>
      <c r="I5" s="68"/>
      <c r="J5" s="69" t="s">
        <v>240</v>
      </c>
      <c r="K5" s="69" t="s">
        <v>241</v>
      </c>
      <c r="L5" s="59" t="s">
        <v>130</v>
      </c>
      <c r="M5" s="57" t="s">
        <v>239</v>
      </c>
      <c r="N5" s="58"/>
      <c r="O5" s="58"/>
      <c r="P5" s="58"/>
      <c r="Q5" s="58"/>
      <c r="R5" s="68"/>
      <c r="S5" s="69" t="s">
        <v>240</v>
      </c>
      <c r="T5" s="69" t="s">
        <v>241</v>
      </c>
      <c r="U5" s="59" t="s">
        <v>130</v>
      </c>
      <c r="V5" s="57" t="s">
        <v>239</v>
      </c>
      <c r="W5" s="58"/>
      <c r="X5" s="58"/>
      <c r="Y5" s="58"/>
      <c r="Z5" s="58"/>
      <c r="AA5" s="68"/>
      <c r="AB5" s="69" t="s">
        <v>240</v>
      </c>
      <c r="AC5" s="69" t="s">
        <v>241</v>
      </c>
    </row>
    <row r="6" ht="23.25" customHeight="1" spans="1:29">
      <c r="A6" s="56"/>
      <c r="B6" s="56"/>
      <c r="C6" s="60"/>
      <c r="D6" s="61" t="s">
        <v>138</v>
      </c>
      <c r="E6" s="61" t="s">
        <v>242</v>
      </c>
      <c r="F6" s="61" t="s">
        <v>177</v>
      </c>
      <c r="G6" s="61" t="s">
        <v>243</v>
      </c>
      <c r="H6" s="61"/>
      <c r="I6" s="61"/>
      <c r="J6" s="70"/>
      <c r="K6" s="70"/>
      <c r="L6" s="60"/>
      <c r="M6" s="61" t="s">
        <v>138</v>
      </c>
      <c r="N6" s="61" t="s">
        <v>242</v>
      </c>
      <c r="O6" s="61" t="s">
        <v>177</v>
      </c>
      <c r="P6" s="61" t="s">
        <v>243</v>
      </c>
      <c r="Q6" s="61"/>
      <c r="R6" s="61"/>
      <c r="S6" s="70"/>
      <c r="T6" s="70"/>
      <c r="U6" s="60"/>
      <c r="V6" s="61" t="s">
        <v>138</v>
      </c>
      <c r="W6" s="61" t="s">
        <v>242</v>
      </c>
      <c r="X6" s="61" t="s">
        <v>177</v>
      </c>
      <c r="Y6" s="61" t="s">
        <v>243</v>
      </c>
      <c r="Z6" s="61"/>
      <c r="AA6" s="61"/>
      <c r="AB6" s="70"/>
      <c r="AC6" s="70"/>
    </row>
    <row r="7" ht="37" customHeight="1" spans="1:29">
      <c r="A7" s="56"/>
      <c r="B7" s="56"/>
      <c r="C7" s="62"/>
      <c r="D7" s="61"/>
      <c r="E7" s="61"/>
      <c r="F7" s="61"/>
      <c r="G7" s="63" t="s">
        <v>138</v>
      </c>
      <c r="H7" s="63" t="s">
        <v>244</v>
      </c>
      <c r="I7" s="63" t="s">
        <v>245</v>
      </c>
      <c r="J7" s="71"/>
      <c r="K7" s="71"/>
      <c r="L7" s="62"/>
      <c r="M7" s="61"/>
      <c r="N7" s="61"/>
      <c r="O7" s="61"/>
      <c r="P7" s="63" t="s">
        <v>138</v>
      </c>
      <c r="Q7" s="63" t="s">
        <v>244</v>
      </c>
      <c r="R7" s="63" t="s">
        <v>245</v>
      </c>
      <c r="S7" s="71"/>
      <c r="T7" s="71"/>
      <c r="U7" s="62"/>
      <c r="V7" s="61"/>
      <c r="W7" s="61"/>
      <c r="X7" s="61"/>
      <c r="Y7" s="63" t="s">
        <v>138</v>
      </c>
      <c r="Z7" s="63" t="s">
        <v>244</v>
      </c>
      <c r="AA7" s="63" t="s">
        <v>245</v>
      </c>
      <c r="AB7" s="71"/>
      <c r="AC7" s="71"/>
    </row>
    <row r="8" ht="37" customHeight="1" spans="1:29">
      <c r="A8" s="64">
        <v>105</v>
      </c>
      <c r="B8" s="65" t="s">
        <v>140</v>
      </c>
      <c r="C8" s="64">
        <v>25000</v>
      </c>
      <c r="D8" s="64">
        <v>0</v>
      </c>
      <c r="E8" s="64">
        <v>0</v>
      </c>
      <c r="F8" s="64">
        <v>25000</v>
      </c>
      <c r="G8" s="64">
        <v>0</v>
      </c>
      <c r="H8" s="64">
        <v>0</v>
      </c>
      <c r="I8" s="64">
        <v>0</v>
      </c>
      <c r="J8" s="64">
        <v>0</v>
      </c>
      <c r="K8" s="64">
        <v>0</v>
      </c>
      <c r="L8" s="64">
        <v>25000</v>
      </c>
      <c r="M8" s="64">
        <v>0</v>
      </c>
      <c r="N8" s="64">
        <v>0</v>
      </c>
      <c r="O8" s="64">
        <v>25000</v>
      </c>
      <c r="P8" s="64">
        <v>0</v>
      </c>
      <c r="Q8" s="64">
        <v>0</v>
      </c>
      <c r="R8" s="64">
        <v>0</v>
      </c>
      <c r="S8" s="64">
        <v>0</v>
      </c>
      <c r="T8" s="64">
        <v>0</v>
      </c>
      <c r="U8" s="64">
        <v>0</v>
      </c>
      <c r="V8" s="64">
        <v>0</v>
      </c>
      <c r="W8" s="64">
        <v>0</v>
      </c>
      <c r="X8" s="64">
        <v>0</v>
      </c>
      <c r="Y8" s="64">
        <v>0</v>
      </c>
      <c r="Z8" s="64">
        <v>0</v>
      </c>
      <c r="AA8" s="64">
        <v>0</v>
      </c>
      <c r="AB8" s="64">
        <v>0</v>
      </c>
      <c r="AC8" s="64">
        <v>0</v>
      </c>
    </row>
    <row r="9" customHeight="1" spans="1:29">
      <c r="A9" s="6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row>
    <row r="10" customHeight="1" spans="1:29">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row>
    <row r="11" customHeight="1" spans="1:29">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row>
    <row r="12" customHeight="1" spans="1:29">
      <c r="A12" s="66"/>
      <c r="B12" s="66"/>
      <c r="C12" s="66"/>
      <c r="D12" s="66"/>
      <c r="E12" s="66"/>
      <c r="F12" s="66"/>
      <c r="G12" s="66"/>
      <c r="H12" s="66"/>
      <c r="I12" s="66"/>
      <c r="J12" s="66"/>
      <c r="K12" s="66"/>
      <c r="L12" s="66"/>
      <c r="M12" s="66"/>
      <c r="N12" s="66"/>
      <c r="O12" s="66"/>
      <c r="P12" s="72"/>
      <c r="Q12" s="66"/>
      <c r="R12" s="66"/>
      <c r="S12" s="66"/>
      <c r="T12" s="66"/>
      <c r="U12" s="66"/>
      <c r="V12" s="66"/>
      <c r="W12" s="66"/>
      <c r="X12" s="66"/>
      <c r="Y12" s="66"/>
      <c r="Z12" s="66"/>
      <c r="AA12" s="66"/>
      <c r="AB12" s="66"/>
      <c r="AC12" s="66"/>
    </row>
    <row r="13" customHeight="1" spans="1:29">
      <c r="A13" s="67"/>
      <c r="B13" s="66"/>
      <c r="C13" s="67"/>
      <c r="D13" s="66"/>
      <c r="E13" s="66"/>
      <c r="F13" s="66"/>
      <c r="G13" s="66"/>
      <c r="H13" s="66"/>
      <c r="I13" s="66"/>
      <c r="J13" s="66"/>
      <c r="K13" s="66"/>
      <c r="L13" s="67"/>
      <c r="M13" s="66"/>
      <c r="N13" s="66"/>
      <c r="O13" s="66"/>
      <c r="P13" s="66"/>
      <c r="Q13" s="66"/>
      <c r="R13" s="66"/>
      <c r="S13" s="66"/>
      <c r="T13" s="66"/>
      <c r="U13" s="67"/>
      <c r="V13" s="66"/>
      <c r="W13" s="66"/>
      <c r="X13" s="66"/>
      <c r="Y13" s="66"/>
      <c r="Z13" s="66"/>
      <c r="AA13" s="66"/>
      <c r="AB13" s="66"/>
      <c r="AC13" s="66"/>
    </row>
    <row r="14" customHeight="1" spans="1:29">
      <c r="A14" s="67"/>
      <c r="B14" s="66"/>
      <c r="C14" s="66"/>
      <c r="D14" s="67"/>
      <c r="E14" s="66"/>
      <c r="F14" s="66"/>
      <c r="G14" s="66"/>
      <c r="H14" s="66"/>
      <c r="I14" s="66"/>
      <c r="J14" s="66"/>
      <c r="K14" s="66"/>
      <c r="L14" s="66"/>
      <c r="M14" s="67"/>
      <c r="N14" s="66"/>
      <c r="O14" s="66"/>
      <c r="P14" s="66"/>
      <c r="Q14" s="66"/>
      <c r="R14" s="66"/>
      <c r="S14" s="66"/>
      <c r="T14" s="66"/>
      <c r="U14" s="66"/>
      <c r="V14" s="67"/>
      <c r="W14" s="66"/>
      <c r="X14" s="66"/>
      <c r="Y14" s="66"/>
      <c r="Z14" s="66"/>
      <c r="AA14" s="66"/>
      <c r="AB14" s="66"/>
      <c r="AC14" s="66"/>
    </row>
    <row r="15" customHeight="1" spans="1:29">
      <c r="A15" s="67"/>
      <c r="B15" s="67"/>
      <c r="C15" s="67"/>
      <c r="D15" s="67"/>
      <c r="E15" s="66"/>
      <c r="F15" s="66"/>
      <c r="G15" s="66"/>
      <c r="H15" s="66"/>
      <c r="I15" s="66"/>
      <c r="J15" s="66"/>
      <c r="K15" s="66"/>
      <c r="L15" s="67"/>
      <c r="M15" s="67"/>
      <c r="N15" s="66"/>
      <c r="O15" s="66"/>
      <c r="P15" s="66"/>
      <c r="Q15" s="66"/>
      <c r="R15" s="66"/>
      <c r="S15" s="66"/>
      <c r="T15" s="66"/>
      <c r="U15" s="67"/>
      <c r="V15" s="67"/>
      <c r="W15" s="66"/>
      <c r="X15" s="66"/>
      <c r="Y15" s="66"/>
      <c r="Z15" s="66"/>
      <c r="AA15" s="66"/>
      <c r="AB15" s="66"/>
      <c r="AC15" s="66"/>
    </row>
    <row r="16" customHeight="1" spans="1:29">
      <c r="A16" s="67"/>
      <c r="B16" s="67"/>
      <c r="C16" s="67"/>
      <c r="D16" s="67"/>
      <c r="E16" s="67"/>
      <c r="F16" s="66"/>
      <c r="G16" s="66"/>
      <c r="H16" s="66"/>
      <c r="I16" s="66"/>
      <c r="J16" s="66"/>
      <c r="K16" s="66"/>
      <c r="L16" s="67"/>
      <c r="M16" s="67"/>
      <c r="N16" s="67"/>
      <c r="O16" s="66"/>
      <c r="P16" s="66"/>
      <c r="Q16" s="66"/>
      <c r="R16" s="66"/>
      <c r="S16" s="66"/>
      <c r="T16" s="66"/>
      <c r="U16" s="67"/>
      <c r="V16" s="67"/>
      <c r="W16" s="67"/>
      <c r="X16" s="66"/>
      <c r="Y16" s="66"/>
      <c r="Z16" s="66"/>
      <c r="AA16" s="66"/>
      <c r="AB16" s="66"/>
      <c r="AC16" s="66"/>
    </row>
    <row r="17" customHeight="1" spans="6:11">
      <c r="F17" s="54"/>
      <c r="G17" s="54"/>
      <c r="H17" s="54"/>
      <c r="I17" s="54"/>
      <c r="J17" s="54"/>
      <c r="K17" s="54"/>
    </row>
    <row r="18" customHeight="1" spans="7:11">
      <c r="G18" s="54"/>
      <c r="H18" s="54"/>
      <c r="K18" s="54"/>
    </row>
    <row r="19" customHeight="1" spans="8:11">
      <c r="H19" s="54"/>
      <c r="K19" s="54"/>
    </row>
    <row r="20" customHeight="1" spans="8:11">
      <c r="H20" s="54"/>
      <c r="K20" s="54"/>
    </row>
    <row r="21" customHeight="1" spans="9:11">
      <c r="I21" s="54"/>
      <c r="K21" s="54"/>
    </row>
    <row r="22" customHeight="1" spans="9:10">
      <c r="I22" s="54"/>
      <c r="J22" s="54"/>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topLeftCell="A3" workbookViewId="0">
      <selection activeCell="B10" sqref="B10:F11"/>
    </sheetView>
  </sheetViews>
  <sheetFormatPr defaultColWidth="12" defaultRowHeight="15.6" outlineLevelCol="5"/>
  <cols>
    <col min="1" max="1" width="5" style="1" customWidth="1"/>
    <col min="2" max="2" width="16.6666666666667" style="1" customWidth="1"/>
    <col min="3" max="3" width="16.5" style="1" customWidth="1"/>
    <col min="4" max="4" width="48.5" style="1" customWidth="1"/>
    <col min="5" max="5" width="39.6666666666667" style="1" customWidth="1"/>
    <col min="6" max="6" width="18.6666666666667" style="1" customWidth="1"/>
    <col min="7" max="16384" width="12" style="1"/>
  </cols>
  <sheetData>
    <row r="1" ht="16.5" customHeight="1" spans="1:4">
      <c r="A1" s="2" t="s">
        <v>38</v>
      </c>
      <c r="B1" s="3"/>
      <c r="C1" s="3"/>
      <c r="D1" s="3"/>
    </row>
    <row r="2" ht="33.75" customHeight="1" spans="1:6">
      <c r="A2" s="38" t="s">
        <v>246</v>
      </c>
      <c r="B2" s="38"/>
      <c r="C2" s="38"/>
      <c r="D2" s="38"/>
      <c r="E2" s="38"/>
      <c r="F2" s="38"/>
    </row>
    <row r="3" ht="14.25" customHeight="1" spans="1:5">
      <c r="A3" s="5"/>
      <c r="B3" s="5"/>
      <c r="C3" s="5"/>
      <c r="D3" s="5"/>
      <c r="E3" s="5"/>
    </row>
    <row r="4" ht="21.75" customHeight="1" spans="1:4">
      <c r="A4" s="6"/>
      <c r="B4" s="7"/>
      <c r="C4" s="8"/>
      <c r="D4" s="8"/>
    </row>
    <row r="5" ht="25" customHeight="1" spans="1:6">
      <c r="A5" s="9" t="s">
        <v>247</v>
      </c>
      <c r="B5" s="10"/>
      <c r="C5" s="10"/>
      <c r="D5" s="15" t="s">
        <v>248</v>
      </c>
      <c r="E5" s="15"/>
      <c r="F5" s="15"/>
    </row>
    <row r="6" ht="25" customHeight="1" spans="1:6">
      <c r="A6" s="12" t="s">
        <v>249</v>
      </c>
      <c r="B6" s="13"/>
      <c r="C6" s="13"/>
      <c r="D6" s="14"/>
      <c r="E6" s="14"/>
      <c r="F6" s="14"/>
    </row>
    <row r="7" ht="25" customHeight="1" spans="1:6">
      <c r="A7" s="17" t="s">
        <v>250</v>
      </c>
      <c r="B7" s="18"/>
      <c r="C7" s="19"/>
      <c r="D7" s="20" t="s">
        <v>251</v>
      </c>
      <c r="E7" s="14">
        <v>60</v>
      </c>
      <c r="F7" s="14"/>
    </row>
    <row r="8" ht="25" customHeight="1" spans="1:6">
      <c r="A8" s="21"/>
      <c r="B8" s="22"/>
      <c r="C8" s="23"/>
      <c r="D8" s="20" t="s">
        <v>252</v>
      </c>
      <c r="E8" s="14">
        <v>60</v>
      </c>
      <c r="F8" s="14"/>
    </row>
    <row r="9" ht="25" customHeight="1" spans="1:6">
      <c r="A9" s="24"/>
      <c r="B9" s="50"/>
      <c r="C9" s="23"/>
      <c r="D9" s="20" t="s">
        <v>253</v>
      </c>
      <c r="E9" s="51">
        <v>0</v>
      </c>
      <c r="F9" s="52"/>
    </row>
    <row r="10" ht="21.95" customHeight="1" spans="1:6">
      <c r="A10" s="15" t="s">
        <v>254</v>
      </c>
      <c r="B10" s="20" t="s">
        <v>255</v>
      </c>
      <c r="C10" s="20"/>
      <c r="D10" s="20"/>
      <c r="E10" s="20"/>
      <c r="F10" s="20"/>
    </row>
    <row r="11" ht="101" customHeight="1" spans="1:6">
      <c r="A11" s="28"/>
      <c r="B11" s="20"/>
      <c r="C11" s="20"/>
      <c r="D11" s="20"/>
      <c r="E11" s="20"/>
      <c r="F11" s="20"/>
    </row>
    <row r="12" ht="25" customHeight="1" spans="1:6">
      <c r="A12" s="14" t="s">
        <v>256</v>
      </c>
      <c r="B12" s="14" t="s">
        <v>257</v>
      </c>
      <c r="C12" s="14" t="s">
        <v>258</v>
      </c>
      <c r="D12" s="14" t="s">
        <v>259</v>
      </c>
      <c r="E12" s="14" t="s">
        <v>260</v>
      </c>
      <c r="F12" s="14" t="s">
        <v>153</v>
      </c>
    </row>
    <row r="13" ht="25" customHeight="1" spans="1:6">
      <c r="A13" s="14"/>
      <c r="B13" s="14" t="s">
        <v>261</v>
      </c>
      <c r="C13" s="14" t="s">
        <v>262</v>
      </c>
      <c r="D13" s="20" t="s">
        <v>263</v>
      </c>
      <c r="E13" s="20" t="s">
        <v>264</v>
      </c>
      <c r="F13" s="16"/>
    </row>
    <row r="14" ht="25" customHeight="1" spans="1:6">
      <c r="A14" s="14"/>
      <c r="B14" s="15"/>
      <c r="C14" s="14"/>
      <c r="D14" s="20" t="s">
        <v>265</v>
      </c>
      <c r="E14" s="20" t="s">
        <v>266</v>
      </c>
      <c r="F14" s="16"/>
    </row>
    <row r="15" ht="25" customHeight="1" spans="1:6">
      <c r="A15" s="14"/>
      <c r="B15" s="15"/>
      <c r="C15" s="14"/>
      <c r="D15" s="20" t="s">
        <v>267</v>
      </c>
      <c r="E15" s="20" t="s">
        <v>268</v>
      </c>
      <c r="F15" s="16"/>
    </row>
    <row r="16" ht="69" customHeight="1" spans="1:6">
      <c r="A16" s="14"/>
      <c r="B16" s="15"/>
      <c r="C16" s="14" t="s">
        <v>269</v>
      </c>
      <c r="D16" s="20" t="s">
        <v>270</v>
      </c>
      <c r="E16" s="20" t="s">
        <v>271</v>
      </c>
      <c r="F16" s="16"/>
    </row>
    <row r="17" ht="25" customHeight="1" spans="1:6">
      <c r="A17" s="14"/>
      <c r="B17" s="15"/>
      <c r="C17" s="14" t="s">
        <v>272</v>
      </c>
      <c r="D17" s="20" t="s">
        <v>273</v>
      </c>
      <c r="E17" s="20" t="s">
        <v>274</v>
      </c>
      <c r="F17" s="16"/>
    </row>
    <row r="18" ht="50" customHeight="1" spans="1:6">
      <c r="A18" s="14"/>
      <c r="B18" s="15"/>
      <c r="C18" s="14" t="s">
        <v>275</v>
      </c>
      <c r="D18" s="20" t="s">
        <v>276</v>
      </c>
      <c r="E18" s="20" t="s">
        <v>277</v>
      </c>
      <c r="F18" s="16"/>
    </row>
    <row r="19" ht="50" customHeight="1" spans="1:6">
      <c r="A19" s="14"/>
      <c r="B19" s="14" t="s">
        <v>278</v>
      </c>
      <c r="C19" s="14" t="s">
        <v>279</v>
      </c>
      <c r="D19" s="20" t="s">
        <v>280</v>
      </c>
      <c r="E19" s="20" t="s">
        <v>281</v>
      </c>
      <c r="F19" s="16"/>
    </row>
    <row r="20" ht="50" customHeight="1" spans="1:6">
      <c r="A20" s="14"/>
      <c r="B20" s="15"/>
      <c r="C20" s="14" t="s">
        <v>282</v>
      </c>
      <c r="D20" s="20" t="s">
        <v>283</v>
      </c>
      <c r="E20" s="20" t="s">
        <v>284</v>
      </c>
      <c r="F20" s="16"/>
    </row>
    <row r="21" ht="50" customHeight="1" spans="1:6">
      <c r="A21" s="14"/>
      <c r="B21" s="15"/>
      <c r="C21" s="14" t="s">
        <v>285</v>
      </c>
      <c r="D21" s="20" t="s">
        <v>286</v>
      </c>
      <c r="E21" s="20" t="s">
        <v>287</v>
      </c>
      <c r="F21" s="16"/>
    </row>
    <row r="22" ht="50" customHeight="1" spans="1:6">
      <c r="A22" s="14"/>
      <c r="B22" s="15"/>
      <c r="C22" s="14" t="s">
        <v>288</v>
      </c>
      <c r="D22" s="20" t="s">
        <v>289</v>
      </c>
      <c r="E22" s="20" t="s">
        <v>290</v>
      </c>
      <c r="F22" s="16"/>
    </row>
    <row r="23" ht="50" customHeight="1" spans="1:6">
      <c r="A23" s="14"/>
      <c r="B23" s="14" t="s">
        <v>291</v>
      </c>
      <c r="C23" s="14" t="s">
        <v>292</v>
      </c>
      <c r="D23" s="20" t="s">
        <v>293</v>
      </c>
      <c r="E23" s="20" t="s">
        <v>294</v>
      </c>
      <c r="F23" s="15"/>
    </row>
    <row r="24" ht="50" customHeight="1" spans="1:6">
      <c r="A24" s="53" t="s">
        <v>295</v>
      </c>
      <c r="B24" s="53"/>
      <c r="C24" s="53"/>
      <c r="D24" s="53"/>
      <c r="E24" s="53"/>
      <c r="F24" s="53"/>
    </row>
  </sheetData>
  <mergeCells count="17">
    <mergeCell ref="A2:F2"/>
    <mergeCell ref="A3:E3"/>
    <mergeCell ref="A5:C5"/>
    <mergeCell ref="D5:F5"/>
    <mergeCell ref="A6:C6"/>
    <mergeCell ref="D6:F6"/>
    <mergeCell ref="E7:F7"/>
    <mergeCell ref="E8:F8"/>
    <mergeCell ref="E9:F9"/>
    <mergeCell ref="A24:F24"/>
    <mergeCell ref="A10:A11"/>
    <mergeCell ref="A12:A23"/>
    <mergeCell ref="B13:B18"/>
    <mergeCell ref="B19:B22"/>
    <mergeCell ref="C13:C15"/>
    <mergeCell ref="A7:C9"/>
    <mergeCell ref="B10:F11"/>
  </mergeCells>
  <printOptions horizontalCentered="1"/>
  <pageMargins left="0.469444444444444" right="0.469444444444444" top="0.389583333333333" bottom="0.389583333333333" header="0.349305555555556" footer="0.2"/>
  <pageSetup paperSize="9" scale="79" orientation="portrait"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showGridLines="0" topLeftCell="A3" workbookViewId="0">
      <selection activeCell="D8" sqref="D8:E8"/>
    </sheetView>
  </sheetViews>
  <sheetFormatPr defaultColWidth="12" defaultRowHeight="15.6" outlineLevelCol="7"/>
  <cols>
    <col min="1" max="1" width="12" style="1"/>
    <col min="2" max="2" width="18.5" style="1" customWidth="1"/>
    <col min="3" max="3" width="16.3333333333333" style="1" customWidth="1"/>
    <col min="4" max="4" width="9.33333333333333" style="1" customWidth="1"/>
    <col min="5" max="5" width="42" style="1" customWidth="1"/>
    <col min="6" max="6" width="15.1666666666667" style="1" customWidth="1"/>
    <col min="7" max="7" width="18" style="1" customWidth="1"/>
    <col min="8" max="8" width="21.3333333333333" style="1" customWidth="1"/>
    <col min="9" max="16384" width="12" style="1"/>
  </cols>
  <sheetData>
    <row r="1" s="35" customFormat="1" ht="16.5" customHeight="1" spans="1:4">
      <c r="A1" s="2" t="s">
        <v>40</v>
      </c>
      <c r="B1" s="37"/>
      <c r="C1" s="37"/>
      <c r="D1" s="37"/>
    </row>
    <row r="2" ht="23.25" customHeight="1" spans="1:8">
      <c r="A2" s="38" t="s">
        <v>41</v>
      </c>
      <c r="B2" s="38"/>
      <c r="C2" s="38"/>
      <c r="D2" s="38"/>
      <c r="E2" s="38"/>
      <c r="F2" s="38"/>
      <c r="G2" s="38"/>
      <c r="H2" s="38"/>
    </row>
    <row r="3" ht="18" customHeight="1" spans="1:8">
      <c r="A3" s="5"/>
      <c r="B3" s="5"/>
      <c r="C3" s="5"/>
      <c r="D3" s="5"/>
      <c r="E3" s="5"/>
      <c r="F3" s="5"/>
      <c r="G3" s="5"/>
      <c r="H3" s="5"/>
    </row>
    <row r="4" s="35" customFormat="1" ht="17.25" customHeight="1" spans="1:4">
      <c r="A4" s="39"/>
      <c r="B4" s="39"/>
      <c r="C4" s="39"/>
      <c r="D4" s="39"/>
    </row>
    <row r="5" ht="25" customHeight="1" spans="1:8">
      <c r="A5" s="14" t="s">
        <v>296</v>
      </c>
      <c r="B5" s="14"/>
      <c r="C5" s="14"/>
      <c r="D5" s="14" t="s">
        <v>140</v>
      </c>
      <c r="E5" s="14"/>
      <c r="F5" s="14"/>
      <c r="G5" s="14"/>
      <c r="H5" s="14"/>
    </row>
    <row r="6" ht="25" customHeight="1" spans="1:8">
      <c r="A6" s="14" t="s">
        <v>297</v>
      </c>
      <c r="B6" s="14" t="s">
        <v>298</v>
      </c>
      <c r="C6" s="14"/>
      <c r="D6" s="15" t="s">
        <v>299</v>
      </c>
      <c r="E6" s="15"/>
      <c r="F6" s="15" t="s">
        <v>300</v>
      </c>
      <c r="G6" s="15"/>
      <c r="H6" s="15"/>
    </row>
    <row r="7" ht="25" customHeight="1" spans="1:8">
      <c r="A7" s="14"/>
      <c r="B7" s="14"/>
      <c r="C7" s="14"/>
      <c r="D7" s="15"/>
      <c r="E7" s="15"/>
      <c r="F7" s="15" t="s">
        <v>301</v>
      </c>
      <c r="G7" s="15" t="s">
        <v>302</v>
      </c>
      <c r="H7" s="15" t="s">
        <v>303</v>
      </c>
    </row>
    <row r="8" ht="38" customHeight="1" spans="1:8">
      <c r="A8" s="14"/>
      <c r="B8" s="14" t="s">
        <v>304</v>
      </c>
      <c r="C8" s="14"/>
      <c r="D8" s="40" t="s">
        <v>305</v>
      </c>
      <c r="E8" s="40"/>
      <c r="F8" s="16">
        <v>180.24</v>
      </c>
      <c r="G8" s="16">
        <v>180.24</v>
      </c>
      <c r="H8" s="16"/>
    </row>
    <row r="9" ht="48" customHeight="1" spans="1:8">
      <c r="A9" s="14"/>
      <c r="B9" s="14" t="s">
        <v>306</v>
      </c>
      <c r="C9" s="14"/>
      <c r="D9" s="40" t="s">
        <v>307</v>
      </c>
      <c r="E9" s="40"/>
      <c r="F9" s="16">
        <v>60</v>
      </c>
      <c r="G9" s="16">
        <v>60</v>
      </c>
      <c r="H9" s="16"/>
    </row>
    <row r="10" ht="25" customHeight="1" spans="1:8">
      <c r="A10" s="14"/>
      <c r="B10" s="14" t="s">
        <v>308</v>
      </c>
      <c r="C10" s="14"/>
      <c r="D10" s="40" t="s">
        <v>309</v>
      </c>
      <c r="E10" s="40"/>
      <c r="F10" s="16">
        <v>14.4</v>
      </c>
      <c r="G10" s="16">
        <v>14.4</v>
      </c>
      <c r="H10" s="16"/>
    </row>
    <row r="11" ht="25" customHeight="1" spans="1:8">
      <c r="A11" s="14"/>
      <c r="B11" s="14" t="s">
        <v>310</v>
      </c>
      <c r="C11" s="14"/>
      <c r="D11" s="40" t="s">
        <v>311</v>
      </c>
      <c r="E11" s="40"/>
      <c r="F11" s="16">
        <v>2.12</v>
      </c>
      <c r="G11" s="16">
        <v>2.12</v>
      </c>
      <c r="H11" s="16"/>
    </row>
    <row r="12" ht="25" customHeight="1" spans="1:8">
      <c r="A12" s="14"/>
      <c r="B12" s="14" t="s">
        <v>312</v>
      </c>
      <c r="C12" s="14"/>
      <c r="D12" s="14"/>
      <c r="E12" s="15"/>
      <c r="F12" s="16">
        <f>SUM(F8:F11)</f>
        <v>256.76</v>
      </c>
      <c r="G12" s="16">
        <f>SUM(G8:G11)</f>
        <v>256.76</v>
      </c>
      <c r="H12" s="16"/>
    </row>
    <row r="13" ht="112" customHeight="1" spans="1:8">
      <c r="A13" s="15" t="s">
        <v>313</v>
      </c>
      <c r="B13" s="41" t="s">
        <v>314</v>
      </c>
      <c r="C13" s="42"/>
      <c r="D13" s="42"/>
      <c r="E13" s="42"/>
      <c r="F13" s="42"/>
      <c r="G13" s="42"/>
      <c r="H13" s="42"/>
    </row>
    <row r="14" ht="25" customHeight="1" spans="1:8">
      <c r="A14" s="14" t="s">
        <v>315</v>
      </c>
      <c r="B14" s="15" t="s">
        <v>257</v>
      </c>
      <c r="C14" s="15" t="s">
        <v>258</v>
      </c>
      <c r="D14" s="15"/>
      <c r="E14" s="15" t="s">
        <v>259</v>
      </c>
      <c r="F14" s="15"/>
      <c r="G14" s="15" t="s">
        <v>260</v>
      </c>
      <c r="H14" s="15"/>
    </row>
    <row r="15" ht="41" customHeight="1" spans="1:8">
      <c r="A15" s="15"/>
      <c r="B15" s="15" t="s">
        <v>316</v>
      </c>
      <c r="C15" s="15" t="s">
        <v>262</v>
      </c>
      <c r="D15" s="15"/>
      <c r="E15" s="43" t="s">
        <v>317</v>
      </c>
      <c r="F15" s="44"/>
      <c r="G15" s="45" t="s">
        <v>318</v>
      </c>
      <c r="H15" s="46"/>
    </row>
    <row r="16" ht="25" customHeight="1" spans="1:8">
      <c r="A16" s="15"/>
      <c r="B16" s="15"/>
      <c r="C16" s="15"/>
      <c r="D16" s="15"/>
      <c r="E16" s="40" t="s">
        <v>319</v>
      </c>
      <c r="F16" s="47"/>
      <c r="G16" s="47" t="s">
        <v>320</v>
      </c>
      <c r="H16" s="47"/>
    </row>
    <row r="17" ht="25" customHeight="1" spans="1:8">
      <c r="A17" s="15"/>
      <c r="B17" s="15"/>
      <c r="C17" s="15"/>
      <c r="D17" s="15"/>
      <c r="E17" s="43" t="s">
        <v>263</v>
      </c>
      <c r="F17" s="44"/>
      <c r="G17" s="43" t="s">
        <v>264</v>
      </c>
      <c r="H17" s="44"/>
    </row>
    <row r="18" ht="25" customHeight="1" spans="1:8">
      <c r="A18" s="15"/>
      <c r="B18" s="15"/>
      <c r="C18" s="15"/>
      <c r="D18" s="15"/>
      <c r="E18" s="43" t="s">
        <v>265</v>
      </c>
      <c r="F18" s="44"/>
      <c r="G18" s="43" t="s">
        <v>266</v>
      </c>
      <c r="H18" s="44"/>
    </row>
    <row r="19" ht="25" customHeight="1" spans="1:8">
      <c r="A19" s="15"/>
      <c r="B19" s="15"/>
      <c r="C19" s="15"/>
      <c r="D19" s="15"/>
      <c r="E19" s="43" t="s">
        <v>321</v>
      </c>
      <c r="F19" s="44"/>
      <c r="G19" s="43" t="s">
        <v>268</v>
      </c>
      <c r="H19" s="44"/>
    </row>
    <row r="20" ht="25" customHeight="1" spans="1:8">
      <c r="A20" s="15"/>
      <c r="B20" s="15"/>
      <c r="C20" s="15"/>
      <c r="D20" s="15"/>
      <c r="E20" s="40" t="s">
        <v>322</v>
      </c>
      <c r="F20" s="47"/>
      <c r="G20" s="47" t="s">
        <v>323</v>
      </c>
      <c r="H20" s="47"/>
    </row>
    <row r="21" ht="68" customHeight="1" spans="1:8">
      <c r="A21" s="15"/>
      <c r="B21" s="15"/>
      <c r="C21" s="14" t="s">
        <v>269</v>
      </c>
      <c r="D21" s="14"/>
      <c r="E21" s="40" t="s">
        <v>270</v>
      </c>
      <c r="F21" s="47"/>
      <c r="G21" s="47" t="s">
        <v>271</v>
      </c>
      <c r="H21" s="47"/>
    </row>
    <row r="22" ht="25" customHeight="1" spans="1:8">
      <c r="A22" s="15"/>
      <c r="B22" s="15"/>
      <c r="C22" s="14" t="s">
        <v>272</v>
      </c>
      <c r="D22" s="14"/>
      <c r="E22" s="40" t="s">
        <v>273</v>
      </c>
      <c r="F22" s="30"/>
      <c r="G22" s="43" t="s">
        <v>274</v>
      </c>
      <c r="H22" s="44"/>
    </row>
    <row r="23" ht="36" customHeight="1" spans="1:8">
      <c r="A23" s="15"/>
      <c r="B23" s="15"/>
      <c r="C23" s="14" t="s">
        <v>275</v>
      </c>
      <c r="D23" s="14"/>
      <c r="E23" s="43" t="s">
        <v>276</v>
      </c>
      <c r="F23" s="44"/>
      <c r="G23" s="43" t="s">
        <v>277</v>
      </c>
      <c r="H23" s="44"/>
    </row>
    <row r="24" ht="38" customHeight="1" spans="1:8">
      <c r="A24" s="15"/>
      <c r="B24" s="15" t="s">
        <v>324</v>
      </c>
      <c r="C24" s="14" t="s">
        <v>279</v>
      </c>
      <c r="D24" s="14"/>
      <c r="E24" s="43" t="s">
        <v>280</v>
      </c>
      <c r="F24" s="44"/>
      <c r="G24" s="43" t="s">
        <v>325</v>
      </c>
      <c r="H24" s="44"/>
    </row>
    <row r="25" ht="36" customHeight="1" spans="1:8">
      <c r="A25" s="15"/>
      <c r="B25" s="15"/>
      <c r="C25" s="14" t="s">
        <v>282</v>
      </c>
      <c r="D25" s="14"/>
      <c r="E25" s="43" t="s">
        <v>283</v>
      </c>
      <c r="F25" s="44"/>
      <c r="G25" s="43" t="s">
        <v>326</v>
      </c>
      <c r="H25" s="44"/>
    </row>
    <row r="26" ht="35" customHeight="1" spans="1:8">
      <c r="A26" s="15"/>
      <c r="B26" s="15"/>
      <c r="C26" s="14" t="s">
        <v>285</v>
      </c>
      <c r="D26" s="14"/>
      <c r="E26" s="43" t="s">
        <v>286</v>
      </c>
      <c r="F26" s="44"/>
      <c r="G26" s="43" t="s">
        <v>327</v>
      </c>
      <c r="H26" s="44"/>
    </row>
    <row r="27" ht="37" customHeight="1" spans="1:8">
      <c r="A27" s="15"/>
      <c r="B27" s="15"/>
      <c r="C27" s="14" t="s">
        <v>288</v>
      </c>
      <c r="D27" s="14"/>
      <c r="E27" s="43" t="s">
        <v>289</v>
      </c>
      <c r="F27" s="44"/>
      <c r="G27" s="43" t="s">
        <v>328</v>
      </c>
      <c r="H27" s="44"/>
    </row>
    <row r="28" ht="39" customHeight="1" spans="1:8">
      <c r="A28" s="15"/>
      <c r="B28" s="14" t="s">
        <v>291</v>
      </c>
      <c r="C28" s="14" t="s">
        <v>292</v>
      </c>
      <c r="D28" s="14"/>
      <c r="E28" s="43" t="s">
        <v>293</v>
      </c>
      <c r="F28" s="44"/>
      <c r="G28" s="43" t="s">
        <v>294</v>
      </c>
      <c r="H28" s="44"/>
    </row>
    <row r="29" s="36" customFormat="1" ht="45" customHeight="1" spans="1:8">
      <c r="A29" s="48" t="s">
        <v>329</v>
      </c>
      <c r="B29" s="48"/>
      <c r="C29" s="48"/>
      <c r="D29" s="48"/>
      <c r="E29" s="48"/>
      <c r="F29" s="48"/>
      <c r="G29" s="48"/>
      <c r="H29" s="48"/>
    </row>
    <row r="37" spans="7:7">
      <c r="G37" s="49"/>
    </row>
  </sheetData>
  <mergeCells count="62">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C28:D28"/>
    <mergeCell ref="E28:F28"/>
    <mergeCell ref="G28:H28"/>
    <mergeCell ref="A29:H29"/>
    <mergeCell ref="A6:A12"/>
    <mergeCell ref="A14:A28"/>
    <mergeCell ref="B15:B23"/>
    <mergeCell ref="B24:B27"/>
    <mergeCell ref="B6:C7"/>
    <mergeCell ref="D6:E7"/>
    <mergeCell ref="C15:D20"/>
  </mergeCells>
  <printOptions horizontalCentered="1"/>
  <pageMargins left="0.469444444444444" right="0.469444444444444" top="0.389583333333333" bottom="0.389583333333333" header="0.349305555555556" footer="0.409722222222222"/>
  <pageSetup paperSize="9" scale="75" orientation="portrait"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GridLines="0" workbookViewId="0">
      <selection activeCell="I14" sqref="I14"/>
    </sheetView>
  </sheetViews>
  <sheetFormatPr defaultColWidth="12" defaultRowHeight="15.6" outlineLevelCol="6"/>
  <cols>
    <col min="1" max="1" width="14.8333333333333" style="1" customWidth="1"/>
    <col min="2" max="2" width="14" style="1" customWidth="1"/>
    <col min="3" max="3" width="14.8333333333333" style="1" customWidth="1"/>
    <col min="4" max="4" width="29.6666666666667" style="1" customWidth="1"/>
    <col min="5" max="5" width="28" style="1" customWidth="1"/>
    <col min="6" max="7" width="32.1666666666667" style="1" customWidth="1"/>
    <col min="8" max="16384" width="12" style="1"/>
  </cols>
  <sheetData>
    <row r="1" ht="16.5" customHeight="1" spans="1:4">
      <c r="A1" s="2" t="s">
        <v>42</v>
      </c>
      <c r="B1" s="3"/>
      <c r="C1" s="3"/>
      <c r="D1" s="3"/>
    </row>
    <row r="2" ht="33.75" customHeight="1" spans="1:7">
      <c r="A2" s="4" t="s">
        <v>43</v>
      </c>
      <c r="B2" s="4"/>
      <c r="C2" s="4"/>
      <c r="D2" s="4"/>
      <c r="E2" s="4"/>
      <c r="F2" s="4"/>
      <c r="G2" s="4"/>
    </row>
    <row r="3" ht="14.25" customHeight="1" spans="1:5">
      <c r="A3" s="5"/>
      <c r="B3" s="5"/>
      <c r="C3" s="5"/>
      <c r="D3" s="5"/>
      <c r="E3" s="5"/>
    </row>
    <row r="4" ht="21.75" customHeight="1" spans="1:4">
      <c r="A4" s="6"/>
      <c r="B4" s="7"/>
      <c r="C4" s="8"/>
      <c r="D4" s="8"/>
    </row>
    <row r="5" ht="21.95" customHeight="1" spans="1:7">
      <c r="A5" s="9" t="s">
        <v>247</v>
      </c>
      <c r="B5" s="10"/>
      <c r="C5" s="10"/>
      <c r="D5" s="9"/>
      <c r="E5" s="10"/>
      <c r="F5" s="10"/>
      <c r="G5" s="11"/>
    </row>
    <row r="6" ht="21.95" customHeight="1" spans="1:7">
      <c r="A6" s="12" t="s">
        <v>249</v>
      </c>
      <c r="B6" s="13"/>
      <c r="C6" s="13"/>
      <c r="D6" s="14"/>
      <c r="E6" s="14"/>
      <c r="F6" s="15" t="s">
        <v>330</v>
      </c>
      <c r="G6" s="16"/>
    </row>
    <row r="7" ht="21.95" customHeight="1" spans="1:7">
      <c r="A7" s="17" t="s">
        <v>250</v>
      </c>
      <c r="B7" s="18"/>
      <c r="C7" s="19"/>
      <c r="D7" s="20" t="s">
        <v>251</v>
      </c>
      <c r="E7" s="20"/>
      <c r="F7" s="16" t="s">
        <v>331</v>
      </c>
      <c r="G7" s="16"/>
    </row>
    <row r="8" ht="21.95" customHeight="1" spans="1:7">
      <c r="A8" s="21"/>
      <c r="B8" s="22"/>
      <c r="C8" s="23"/>
      <c r="D8" s="20" t="s">
        <v>252</v>
      </c>
      <c r="E8" s="20"/>
      <c r="F8" s="16" t="s">
        <v>332</v>
      </c>
      <c r="G8" s="16"/>
    </row>
    <row r="9" ht="21.95" customHeight="1" spans="1:7">
      <c r="A9" s="24"/>
      <c r="B9" s="25"/>
      <c r="C9" s="26"/>
      <c r="D9" s="20" t="s">
        <v>333</v>
      </c>
      <c r="E9" s="20"/>
      <c r="F9" s="16" t="s">
        <v>334</v>
      </c>
      <c r="G9" s="16"/>
    </row>
    <row r="10" ht="21.95" customHeight="1" spans="1:7">
      <c r="A10" s="15" t="s">
        <v>254</v>
      </c>
      <c r="B10" s="12" t="s">
        <v>335</v>
      </c>
      <c r="C10" s="13"/>
      <c r="D10" s="13"/>
      <c r="E10" s="27"/>
      <c r="F10" s="9" t="s">
        <v>336</v>
      </c>
      <c r="G10" s="11"/>
    </row>
    <row r="11" ht="101" customHeight="1" spans="1:7">
      <c r="A11" s="28"/>
      <c r="B11" s="29" t="s">
        <v>337</v>
      </c>
      <c r="C11" s="29"/>
      <c r="D11" s="29"/>
      <c r="E11" s="29"/>
      <c r="F11" s="30" t="s">
        <v>337</v>
      </c>
      <c r="G11" s="31"/>
    </row>
    <row r="12" ht="24" customHeight="1" spans="1:7">
      <c r="A12" s="14" t="s">
        <v>338</v>
      </c>
      <c r="B12" s="14" t="s">
        <v>257</v>
      </c>
      <c r="C12" s="14" t="s">
        <v>258</v>
      </c>
      <c r="D12" s="12" t="s">
        <v>259</v>
      </c>
      <c r="E12" s="27"/>
      <c r="F12" s="15" t="s">
        <v>260</v>
      </c>
      <c r="G12" s="15" t="s">
        <v>153</v>
      </c>
    </row>
    <row r="13" ht="21.95" customHeight="1" spans="1:7">
      <c r="A13" s="14"/>
      <c r="B13" s="14" t="s">
        <v>261</v>
      </c>
      <c r="C13" s="14" t="s">
        <v>262</v>
      </c>
      <c r="D13" s="32" t="s">
        <v>339</v>
      </c>
      <c r="E13" s="33"/>
      <c r="F13" s="16"/>
      <c r="G13" s="16"/>
    </row>
    <row r="14" ht="21.95" customHeight="1" spans="1:7">
      <c r="A14" s="14"/>
      <c r="B14" s="15"/>
      <c r="C14" s="14"/>
      <c r="D14" s="32" t="s">
        <v>340</v>
      </c>
      <c r="E14" s="33"/>
      <c r="F14" s="16"/>
      <c r="G14" s="16"/>
    </row>
    <row r="15" ht="21.95" customHeight="1" spans="1:7">
      <c r="A15" s="14"/>
      <c r="B15" s="15"/>
      <c r="C15" s="14"/>
      <c r="D15" s="32" t="s">
        <v>341</v>
      </c>
      <c r="E15" s="33"/>
      <c r="F15" s="16"/>
      <c r="G15" s="16"/>
    </row>
    <row r="16" ht="21.95" customHeight="1" spans="1:7">
      <c r="A16" s="14"/>
      <c r="B16" s="15"/>
      <c r="C16" s="14" t="s">
        <v>269</v>
      </c>
      <c r="D16" s="32" t="s">
        <v>339</v>
      </c>
      <c r="E16" s="33"/>
      <c r="F16" s="16"/>
      <c r="G16" s="16"/>
    </row>
    <row r="17" ht="21.95" customHeight="1" spans="1:7">
      <c r="A17" s="14"/>
      <c r="B17" s="15"/>
      <c r="C17" s="14"/>
      <c r="D17" s="32" t="s">
        <v>340</v>
      </c>
      <c r="E17" s="33"/>
      <c r="F17" s="16"/>
      <c r="G17" s="16"/>
    </row>
    <row r="18" ht="21.95" customHeight="1" spans="1:7">
      <c r="A18" s="14"/>
      <c r="B18" s="15"/>
      <c r="C18" s="14"/>
      <c r="D18" s="32" t="s">
        <v>341</v>
      </c>
      <c r="E18" s="33"/>
      <c r="F18" s="16"/>
      <c r="G18" s="16"/>
    </row>
    <row r="19" ht="21.95" customHeight="1" spans="1:7">
      <c r="A19" s="14"/>
      <c r="B19" s="15"/>
      <c r="C19" s="14" t="s">
        <v>272</v>
      </c>
      <c r="D19" s="32" t="s">
        <v>339</v>
      </c>
      <c r="E19" s="33"/>
      <c r="F19" s="16"/>
      <c r="G19" s="16"/>
    </row>
    <row r="20" ht="21.95" customHeight="1" spans="1:7">
      <c r="A20" s="14"/>
      <c r="B20" s="15"/>
      <c r="C20" s="14"/>
      <c r="D20" s="32" t="s">
        <v>340</v>
      </c>
      <c r="E20" s="33"/>
      <c r="F20" s="16"/>
      <c r="G20" s="16"/>
    </row>
    <row r="21" ht="21.95" customHeight="1" spans="1:7">
      <c r="A21" s="14"/>
      <c r="B21" s="15"/>
      <c r="C21" s="14"/>
      <c r="D21" s="32" t="s">
        <v>341</v>
      </c>
      <c r="E21" s="33"/>
      <c r="F21" s="16"/>
      <c r="G21" s="16"/>
    </row>
    <row r="22" ht="21.95" customHeight="1" spans="1:7">
      <c r="A22" s="14"/>
      <c r="B22" s="15"/>
      <c r="C22" s="14" t="s">
        <v>275</v>
      </c>
      <c r="D22" s="32" t="s">
        <v>339</v>
      </c>
      <c r="E22" s="33"/>
      <c r="F22" s="16"/>
      <c r="G22" s="16"/>
    </row>
    <row r="23" ht="21.95" customHeight="1" spans="1:7">
      <c r="A23" s="14"/>
      <c r="B23" s="15"/>
      <c r="C23" s="14"/>
      <c r="D23" s="32" t="s">
        <v>340</v>
      </c>
      <c r="E23" s="33"/>
      <c r="F23" s="16"/>
      <c r="G23" s="16"/>
    </row>
    <row r="24" ht="21.95" customHeight="1" spans="1:7">
      <c r="A24" s="14"/>
      <c r="B24" s="15"/>
      <c r="C24" s="14"/>
      <c r="D24" s="32" t="s">
        <v>341</v>
      </c>
      <c r="E24" s="33"/>
      <c r="F24" s="16"/>
      <c r="G24" s="16"/>
    </row>
    <row r="25" ht="21.95" customHeight="1" spans="1:7">
      <c r="A25" s="14"/>
      <c r="B25" s="14" t="s">
        <v>278</v>
      </c>
      <c r="C25" s="14" t="s">
        <v>279</v>
      </c>
      <c r="D25" s="32" t="s">
        <v>339</v>
      </c>
      <c r="E25" s="33"/>
      <c r="F25" s="16"/>
      <c r="G25" s="16"/>
    </row>
    <row r="26" ht="21.95" customHeight="1" spans="1:7">
      <c r="A26" s="14"/>
      <c r="B26" s="15"/>
      <c r="C26" s="14"/>
      <c r="D26" s="32" t="s">
        <v>340</v>
      </c>
      <c r="E26" s="33"/>
      <c r="F26" s="16"/>
      <c r="G26" s="16"/>
    </row>
    <row r="27" ht="21.95" customHeight="1" spans="1:7">
      <c r="A27" s="14"/>
      <c r="B27" s="15"/>
      <c r="C27" s="14"/>
      <c r="D27" s="32" t="s">
        <v>341</v>
      </c>
      <c r="E27" s="33"/>
      <c r="F27" s="16"/>
      <c r="G27" s="16"/>
    </row>
    <row r="28" ht="21.95" customHeight="1" spans="1:7">
      <c r="A28" s="14"/>
      <c r="B28" s="15"/>
      <c r="C28" s="14" t="s">
        <v>282</v>
      </c>
      <c r="D28" s="32" t="s">
        <v>339</v>
      </c>
      <c r="E28" s="33"/>
      <c r="F28" s="16"/>
      <c r="G28" s="16"/>
    </row>
    <row r="29" ht="21.95" customHeight="1" spans="1:7">
      <c r="A29" s="14"/>
      <c r="B29" s="15"/>
      <c r="C29" s="14"/>
      <c r="D29" s="32" t="s">
        <v>340</v>
      </c>
      <c r="E29" s="33"/>
      <c r="F29" s="16"/>
      <c r="G29" s="16"/>
    </row>
    <row r="30" ht="21.95" customHeight="1" spans="1:7">
      <c r="A30" s="14"/>
      <c r="B30" s="15"/>
      <c r="C30" s="14"/>
      <c r="D30" s="32" t="s">
        <v>341</v>
      </c>
      <c r="E30" s="33"/>
      <c r="F30" s="16"/>
      <c r="G30" s="16"/>
    </row>
    <row r="31" ht="21.95" customHeight="1" spans="1:7">
      <c r="A31" s="14"/>
      <c r="B31" s="15"/>
      <c r="C31" s="14" t="s">
        <v>285</v>
      </c>
      <c r="D31" s="32" t="s">
        <v>339</v>
      </c>
      <c r="E31" s="33"/>
      <c r="F31" s="16"/>
      <c r="G31" s="16"/>
    </row>
    <row r="32" ht="21.95" customHeight="1" spans="1:7">
      <c r="A32" s="14"/>
      <c r="B32" s="15"/>
      <c r="C32" s="14"/>
      <c r="D32" s="32" t="s">
        <v>340</v>
      </c>
      <c r="E32" s="33"/>
      <c r="F32" s="16"/>
      <c r="G32" s="16"/>
    </row>
    <row r="33" ht="21.95" customHeight="1" spans="1:7">
      <c r="A33" s="14"/>
      <c r="B33" s="15"/>
      <c r="C33" s="14"/>
      <c r="D33" s="32" t="s">
        <v>341</v>
      </c>
      <c r="E33" s="33"/>
      <c r="F33" s="16"/>
      <c r="G33" s="16"/>
    </row>
    <row r="34" ht="21.95" customHeight="1" spans="1:7">
      <c r="A34" s="14"/>
      <c r="B34" s="15"/>
      <c r="C34" s="14" t="s">
        <v>288</v>
      </c>
      <c r="D34" s="32" t="s">
        <v>339</v>
      </c>
      <c r="E34" s="33"/>
      <c r="F34" s="16"/>
      <c r="G34" s="16"/>
    </row>
    <row r="35" ht="21.95" customHeight="1" spans="1:7">
      <c r="A35" s="14"/>
      <c r="B35" s="15"/>
      <c r="C35" s="14"/>
      <c r="D35" s="32" t="s">
        <v>340</v>
      </c>
      <c r="E35" s="33"/>
      <c r="F35" s="16"/>
      <c r="G35" s="16"/>
    </row>
    <row r="36" ht="21.95" customHeight="1" spans="1:7">
      <c r="A36" s="14"/>
      <c r="B36" s="15"/>
      <c r="C36" s="14"/>
      <c r="D36" s="32" t="s">
        <v>341</v>
      </c>
      <c r="E36" s="33"/>
      <c r="F36" s="16"/>
      <c r="G36" s="16"/>
    </row>
    <row r="37" ht="21.95" customHeight="1" spans="1:7">
      <c r="A37" s="14"/>
      <c r="B37" s="14" t="s">
        <v>291</v>
      </c>
      <c r="C37" s="14" t="s">
        <v>292</v>
      </c>
      <c r="D37" s="32" t="s">
        <v>339</v>
      </c>
      <c r="E37" s="33"/>
      <c r="F37" s="16"/>
      <c r="G37" s="16"/>
    </row>
    <row r="38" ht="21.95" customHeight="1" spans="1:7">
      <c r="A38" s="14"/>
      <c r="B38" s="14"/>
      <c r="C38" s="14"/>
      <c r="D38" s="32" t="s">
        <v>340</v>
      </c>
      <c r="E38" s="33"/>
      <c r="F38" s="16"/>
      <c r="G38" s="16"/>
    </row>
    <row r="39" ht="21.95" customHeight="1" spans="1:7">
      <c r="A39" s="14"/>
      <c r="B39" s="14"/>
      <c r="C39" s="14"/>
      <c r="D39" s="32" t="s">
        <v>341</v>
      </c>
      <c r="E39" s="33"/>
      <c r="F39" s="16"/>
      <c r="G39" s="16"/>
    </row>
    <row r="40" ht="48" customHeight="1" spans="1:7">
      <c r="A40" s="34" t="s">
        <v>342</v>
      </c>
      <c r="B40" s="34"/>
      <c r="C40" s="34"/>
      <c r="D40" s="34"/>
      <c r="E40" s="34"/>
      <c r="F40" s="34"/>
      <c r="G40" s="34"/>
    </row>
  </sheetData>
  <mergeCells count="54">
    <mergeCell ref="A2:G2"/>
    <mergeCell ref="A3:E3"/>
    <mergeCell ref="A5:C5"/>
    <mergeCell ref="D5:G5"/>
    <mergeCell ref="A6:C6"/>
    <mergeCell ref="D6:E6"/>
    <mergeCell ref="B10:E10"/>
    <mergeCell ref="F10:G10"/>
    <mergeCell ref="B11:E11"/>
    <mergeCell ref="F11:G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A40:G40"/>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zoomScale="90" zoomScaleNormal="90" topLeftCell="B1" workbookViewId="0">
      <selection activeCell="B11" sqref="B11:J11"/>
    </sheetView>
  </sheetViews>
  <sheetFormatPr defaultColWidth="9.33333333333333" defaultRowHeight="10.8"/>
  <cols>
    <col min="1" max="1" width="19.3333333333333" customWidth="1"/>
    <col min="10" max="10" width="31.3333333333333" customWidth="1"/>
    <col min="11" max="11" width="14.3333333333333" customWidth="1"/>
    <col min="12" max="12" width="84.8333333333333" customWidth="1"/>
  </cols>
  <sheetData>
    <row r="1" ht="22.2" spans="1:12">
      <c r="A1" s="134" t="s">
        <v>5</v>
      </c>
      <c r="B1" s="134"/>
      <c r="C1" s="134"/>
      <c r="D1" s="134"/>
      <c r="E1" s="134"/>
      <c r="F1" s="134"/>
      <c r="G1" s="134"/>
      <c r="H1" s="134"/>
      <c r="I1" s="134"/>
      <c r="J1" s="134"/>
      <c r="K1" s="134"/>
      <c r="L1" s="134"/>
    </row>
    <row r="3" ht="24" customHeight="1" spans="1:12">
      <c r="A3" s="135" t="s">
        <v>6</v>
      </c>
      <c r="B3" s="135" t="s">
        <v>7</v>
      </c>
      <c r="C3" s="135"/>
      <c r="D3" s="135"/>
      <c r="E3" s="135"/>
      <c r="F3" s="135"/>
      <c r="G3" s="135"/>
      <c r="H3" s="135"/>
      <c r="I3" s="135"/>
      <c r="J3" s="135"/>
      <c r="K3" s="138" t="s">
        <v>8</v>
      </c>
      <c r="L3" s="138" t="s">
        <v>9</v>
      </c>
    </row>
    <row r="4" s="133" customFormat="1" ht="25" customHeight="1" spans="1:12">
      <c r="A4" s="136" t="s">
        <v>10</v>
      </c>
      <c r="B4" s="137" t="s">
        <v>11</v>
      </c>
      <c r="C4" s="137"/>
      <c r="D4" s="137"/>
      <c r="E4" s="137"/>
      <c r="F4" s="137"/>
      <c r="G4" s="137"/>
      <c r="H4" s="137"/>
      <c r="I4" s="137"/>
      <c r="J4" s="137"/>
      <c r="K4" s="136" t="s">
        <v>12</v>
      </c>
      <c r="L4" s="136"/>
    </row>
    <row r="5" s="133" customFormat="1" ht="25" customHeight="1" spans="1:12">
      <c r="A5" s="138" t="s">
        <v>13</v>
      </c>
      <c r="B5" s="139" t="s">
        <v>14</v>
      </c>
      <c r="C5" s="139"/>
      <c r="D5" s="139"/>
      <c r="E5" s="139"/>
      <c r="F5" s="139"/>
      <c r="G5" s="139"/>
      <c r="H5" s="139"/>
      <c r="I5" s="139"/>
      <c r="J5" s="139"/>
      <c r="K5" s="136" t="s">
        <v>12</v>
      </c>
      <c r="L5" s="138"/>
    </row>
    <row r="6" s="133" customFormat="1" ht="25" customHeight="1" spans="1:12">
      <c r="A6" s="138" t="s">
        <v>15</v>
      </c>
      <c r="B6" s="139" t="s">
        <v>16</v>
      </c>
      <c r="C6" s="139"/>
      <c r="D6" s="139"/>
      <c r="E6" s="139"/>
      <c r="F6" s="139"/>
      <c r="G6" s="139"/>
      <c r="H6" s="139"/>
      <c r="I6" s="139"/>
      <c r="J6" s="139"/>
      <c r="K6" s="136" t="s">
        <v>12</v>
      </c>
      <c r="L6" s="138"/>
    </row>
    <row r="7" s="133" customFormat="1" ht="25" customHeight="1" spans="1:12">
      <c r="A7" s="138" t="s">
        <v>17</v>
      </c>
      <c r="B7" s="139" t="s">
        <v>18</v>
      </c>
      <c r="C7" s="139"/>
      <c r="D7" s="139"/>
      <c r="E7" s="139"/>
      <c r="F7" s="139"/>
      <c r="G7" s="139"/>
      <c r="H7" s="139"/>
      <c r="I7" s="139"/>
      <c r="J7" s="139"/>
      <c r="K7" s="136" t="s">
        <v>12</v>
      </c>
      <c r="L7" s="138"/>
    </row>
    <row r="8" s="133" customFormat="1" ht="25" customHeight="1" spans="1:12">
      <c r="A8" s="138" t="s">
        <v>19</v>
      </c>
      <c r="B8" s="139" t="s">
        <v>20</v>
      </c>
      <c r="C8" s="139"/>
      <c r="D8" s="139"/>
      <c r="E8" s="139"/>
      <c r="F8" s="139"/>
      <c r="G8" s="139"/>
      <c r="H8" s="139"/>
      <c r="I8" s="139"/>
      <c r="J8" s="139"/>
      <c r="K8" s="136" t="s">
        <v>12</v>
      </c>
      <c r="L8" s="138"/>
    </row>
    <row r="9" s="133" customFormat="1" ht="25" customHeight="1" spans="1:12">
      <c r="A9" s="138" t="s">
        <v>21</v>
      </c>
      <c r="B9" s="139" t="s">
        <v>22</v>
      </c>
      <c r="C9" s="139"/>
      <c r="D9" s="139"/>
      <c r="E9" s="139"/>
      <c r="F9" s="139"/>
      <c r="G9" s="139"/>
      <c r="H9" s="139"/>
      <c r="I9" s="139"/>
      <c r="J9" s="139"/>
      <c r="K9" s="136" t="s">
        <v>12</v>
      </c>
      <c r="L9" s="138"/>
    </row>
    <row r="10" s="133" customFormat="1" ht="25" customHeight="1" spans="1:12">
      <c r="A10" s="138" t="s">
        <v>23</v>
      </c>
      <c r="B10" s="139" t="s">
        <v>24</v>
      </c>
      <c r="C10" s="139"/>
      <c r="D10" s="139"/>
      <c r="E10" s="139"/>
      <c r="F10" s="139"/>
      <c r="G10" s="139"/>
      <c r="H10" s="139"/>
      <c r="I10" s="139"/>
      <c r="J10" s="139"/>
      <c r="K10" s="136" t="s">
        <v>12</v>
      </c>
      <c r="L10" s="138"/>
    </row>
    <row r="11" s="133" customFormat="1" ht="25" customHeight="1" spans="1:12">
      <c r="A11" s="138" t="s">
        <v>25</v>
      </c>
      <c r="B11" s="139" t="s">
        <v>26</v>
      </c>
      <c r="C11" s="139"/>
      <c r="D11" s="139"/>
      <c r="E11" s="139"/>
      <c r="F11" s="139"/>
      <c r="G11" s="139"/>
      <c r="H11" s="139"/>
      <c r="I11" s="139"/>
      <c r="J11" s="139"/>
      <c r="K11" s="136" t="s">
        <v>12</v>
      </c>
      <c r="L11" s="138"/>
    </row>
    <row r="12" s="133" customFormat="1" ht="25" customHeight="1" spans="1:12">
      <c r="A12" s="138" t="s">
        <v>27</v>
      </c>
      <c r="B12" s="139" t="s">
        <v>28</v>
      </c>
      <c r="C12" s="139"/>
      <c r="D12" s="139"/>
      <c r="E12" s="139"/>
      <c r="F12" s="139"/>
      <c r="G12" s="139"/>
      <c r="H12" s="139"/>
      <c r="I12" s="139"/>
      <c r="J12" s="139"/>
      <c r="K12" s="138" t="s">
        <v>29</v>
      </c>
      <c r="L12" s="139" t="s">
        <v>30</v>
      </c>
    </row>
    <row r="13" s="133" customFormat="1" ht="25" customHeight="1" spans="1:12">
      <c r="A13" s="138" t="s">
        <v>31</v>
      </c>
      <c r="B13" s="139" t="s">
        <v>32</v>
      </c>
      <c r="C13" s="139"/>
      <c r="D13" s="139"/>
      <c r="E13" s="139"/>
      <c r="F13" s="139"/>
      <c r="G13" s="139"/>
      <c r="H13" s="139"/>
      <c r="I13" s="139"/>
      <c r="J13" s="139"/>
      <c r="K13" s="136" t="s">
        <v>12</v>
      </c>
      <c r="L13" s="139"/>
    </row>
    <row r="14" s="133" customFormat="1" ht="25" customHeight="1" spans="1:12">
      <c r="A14" s="138" t="s">
        <v>33</v>
      </c>
      <c r="B14" s="139" t="s">
        <v>34</v>
      </c>
      <c r="C14" s="139"/>
      <c r="D14" s="139"/>
      <c r="E14" s="139"/>
      <c r="F14" s="139"/>
      <c r="G14" s="139"/>
      <c r="H14" s="139"/>
      <c r="I14" s="139"/>
      <c r="J14" s="139"/>
      <c r="K14" s="138" t="s">
        <v>29</v>
      </c>
      <c r="L14" s="139" t="s">
        <v>35</v>
      </c>
    </row>
    <row r="15" ht="25" customHeight="1" spans="1:12">
      <c r="A15" s="138" t="s">
        <v>36</v>
      </c>
      <c r="B15" s="140" t="s">
        <v>37</v>
      </c>
      <c r="C15" s="140"/>
      <c r="D15" s="140"/>
      <c r="E15" s="140"/>
      <c r="F15" s="140"/>
      <c r="G15" s="140"/>
      <c r="H15" s="140"/>
      <c r="I15" s="140"/>
      <c r="J15" s="140"/>
      <c r="K15" s="136" t="s">
        <v>12</v>
      </c>
      <c r="L15" s="140"/>
    </row>
    <row r="16" ht="25" customHeight="1" spans="1:12">
      <c r="A16" s="138" t="s">
        <v>38</v>
      </c>
      <c r="B16" s="139" t="s">
        <v>39</v>
      </c>
      <c r="C16" s="139"/>
      <c r="D16" s="139"/>
      <c r="E16" s="139"/>
      <c r="F16" s="139"/>
      <c r="G16" s="139"/>
      <c r="H16" s="139"/>
      <c r="I16" s="139"/>
      <c r="J16" s="139"/>
      <c r="K16" s="136" t="s">
        <v>12</v>
      </c>
      <c r="L16" s="142"/>
    </row>
    <row r="17" ht="25" customHeight="1" spans="1:12">
      <c r="A17" s="138" t="s">
        <v>40</v>
      </c>
      <c r="B17" s="139" t="s">
        <v>41</v>
      </c>
      <c r="C17" s="139"/>
      <c r="D17" s="139"/>
      <c r="E17" s="139"/>
      <c r="F17" s="139"/>
      <c r="G17" s="139"/>
      <c r="H17" s="139"/>
      <c r="I17" s="139"/>
      <c r="J17" s="139"/>
      <c r="K17" s="136" t="s">
        <v>12</v>
      </c>
      <c r="L17" s="143"/>
    </row>
    <row r="18" ht="25" customHeight="1" spans="1:12">
      <c r="A18" s="138" t="s">
        <v>42</v>
      </c>
      <c r="B18" s="139" t="s">
        <v>43</v>
      </c>
      <c r="C18" s="139"/>
      <c r="D18" s="139"/>
      <c r="E18" s="139"/>
      <c r="F18" s="139"/>
      <c r="G18" s="139"/>
      <c r="H18" s="139"/>
      <c r="I18" s="139"/>
      <c r="J18" s="139"/>
      <c r="K18" s="136" t="s">
        <v>29</v>
      </c>
      <c r="L18" s="139" t="s">
        <v>44</v>
      </c>
    </row>
    <row r="20" ht="37" customHeight="1" spans="1:12">
      <c r="A20" s="141" t="s">
        <v>45</v>
      </c>
      <c r="B20" s="141"/>
      <c r="C20" s="141"/>
      <c r="D20" s="141"/>
      <c r="E20" s="141"/>
      <c r="F20" s="141"/>
      <c r="G20" s="141"/>
      <c r="H20" s="141"/>
      <c r="I20" s="141"/>
      <c r="J20" s="141"/>
      <c r="K20" s="141"/>
      <c r="L20" s="141"/>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A20:L20"/>
  </mergeCells>
  <pageMargins left="0.75" right="0.75" top="1" bottom="1" header="0.5" footer="0.5"/>
  <pageSetup paperSize="9" scale="71"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showZeros="0" topLeftCell="A23" workbookViewId="0">
      <selection activeCell="E50" sqref="E50"/>
    </sheetView>
  </sheetViews>
  <sheetFormatPr defaultColWidth="9.16666666666667" defaultRowHeight="12.75" customHeight="1" outlineLevelCol="7"/>
  <cols>
    <col min="1" max="1" width="40.5" customWidth="1"/>
    <col min="2" max="2" width="19" style="54" customWidth="1"/>
    <col min="3" max="3" width="41" customWidth="1"/>
    <col min="4" max="4" width="21.3333333333333" style="54" customWidth="1"/>
    <col min="5" max="5" width="43" customWidth="1"/>
    <col min="6" max="6" width="21.1666666666667" customWidth="1"/>
    <col min="7" max="7" width="35.5" customWidth="1"/>
    <col min="8" max="8" width="20" customWidth="1"/>
    <col min="9" max="16384" width="9.16666666666667" customWidth="1"/>
  </cols>
  <sheetData>
    <row r="1" ht="22.5" customHeight="1" spans="1:6">
      <c r="A1" s="81" t="s">
        <v>10</v>
      </c>
      <c r="B1" s="82"/>
      <c r="C1" s="82"/>
      <c r="D1" s="82"/>
      <c r="E1" s="82"/>
      <c r="F1" s="83"/>
    </row>
    <row r="2" ht="22.5" customHeight="1" spans="1:8">
      <c r="A2" s="84" t="s">
        <v>11</v>
      </c>
      <c r="B2" s="84"/>
      <c r="C2" s="84"/>
      <c r="D2" s="84"/>
      <c r="E2" s="84"/>
      <c r="F2" s="84"/>
      <c r="G2" s="84"/>
      <c r="H2" s="84"/>
    </row>
    <row r="3" ht="22.5" customHeight="1" spans="1:8">
      <c r="A3" s="85"/>
      <c r="B3" s="85"/>
      <c r="C3" s="86"/>
      <c r="D3" s="86"/>
      <c r="E3" s="87"/>
      <c r="H3" s="88" t="s">
        <v>46</v>
      </c>
    </row>
    <row r="4" ht="22.5" customHeight="1" spans="1:8">
      <c r="A4" s="89" t="s">
        <v>47</v>
      </c>
      <c r="B4" s="125"/>
      <c r="C4" s="89" t="s">
        <v>48</v>
      </c>
      <c r="D4" s="89"/>
      <c r="E4" s="89"/>
      <c r="F4" s="89"/>
      <c r="G4" s="89"/>
      <c r="H4" s="89"/>
    </row>
    <row r="5" ht="22.5" customHeight="1" spans="1:8">
      <c r="A5" s="89" t="s">
        <v>49</v>
      </c>
      <c r="B5" s="125" t="s">
        <v>50</v>
      </c>
      <c r="C5" s="89" t="s">
        <v>51</v>
      </c>
      <c r="D5" s="90" t="s">
        <v>50</v>
      </c>
      <c r="E5" s="89" t="s">
        <v>52</v>
      </c>
      <c r="F5" s="89" t="s">
        <v>50</v>
      </c>
      <c r="G5" s="89" t="s">
        <v>53</v>
      </c>
      <c r="H5" s="89" t="s">
        <v>50</v>
      </c>
    </row>
    <row r="6" ht="22.5" customHeight="1" spans="1:8">
      <c r="A6" s="113" t="s">
        <v>54</v>
      </c>
      <c r="B6" s="94">
        <v>2546400</v>
      </c>
      <c r="C6" s="126" t="s">
        <v>54</v>
      </c>
      <c r="D6" s="94">
        <v>2546400</v>
      </c>
      <c r="E6" s="127" t="s">
        <v>54</v>
      </c>
      <c r="F6" s="94">
        <v>2546400</v>
      </c>
      <c r="G6" s="127" t="s">
        <v>54</v>
      </c>
      <c r="H6" s="94">
        <v>2546400</v>
      </c>
    </row>
    <row r="7" ht="22.5" customHeight="1" spans="1:8">
      <c r="A7" s="91" t="s">
        <v>55</v>
      </c>
      <c r="B7" s="94"/>
      <c r="C7" s="114" t="s">
        <v>56</v>
      </c>
      <c r="D7" s="94">
        <v>2546400</v>
      </c>
      <c r="E7" s="96" t="s">
        <v>57</v>
      </c>
      <c r="F7" s="94">
        <v>1946400</v>
      </c>
      <c r="G7" s="96" t="s">
        <v>58</v>
      </c>
      <c r="H7" s="94">
        <v>1802400</v>
      </c>
    </row>
    <row r="8" ht="22.5" customHeight="1" spans="1:8">
      <c r="A8" s="91" t="s">
        <v>59</v>
      </c>
      <c r="B8" s="94">
        <v>2546400</v>
      </c>
      <c r="C8" s="114" t="s">
        <v>60</v>
      </c>
      <c r="D8" s="94"/>
      <c r="E8" s="96" t="s">
        <v>61</v>
      </c>
      <c r="F8" s="94">
        <v>1802400</v>
      </c>
      <c r="G8" s="96" t="s">
        <v>62</v>
      </c>
      <c r="H8" s="94">
        <v>744000</v>
      </c>
    </row>
    <row r="9" ht="22.5" customHeight="1" spans="1:8">
      <c r="A9" s="115" t="s">
        <v>63</v>
      </c>
      <c r="B9" s="94"/>
      <c r="C9" s="114" t="s">
        <v>64</v>
      </c>
      <c r="D9" s="94"/>
      <c r="E9" s="96" t="s">
        <v>65</v>
      </c>
      <c r="F9" s="94">
        <v>144000</v>
      </c>
      <c r="G9" s="96" t="s">
        <v>66</v>
      </c>
      <c r="H9" s="94"/>
    </row>
    <row r="10" ht="22.5" customHeight="1" spans="1:8">
      <c r="A10" s="91" t="s">
        <v>67</v>
      </c>
      <c r="B10" s="94"/>
      <c r="C10" s="114" t="s">
        <v>68</v>
      </c>
      <c r="D10" s="94"/>
      <c r="E10" s="96" t="s">
        <v>69</v>
      </c>
      <c r="F10" s="94"/>
      <c r="G10" s="96" t="s">
        <v>70</v>
      </c>
      <c r="H10" s="94"/>
    </row>
    <row r="11" ht="22.5" customHeight="1" spans="1:8">
      <c r="A11" s="91" t="s">
        <v>71</v>
      </c>
      <c r="B11" s="94"/>
      <c r="C11" s="114" t="s">
        <v>72</v>
      </c>
      <c r="D11" s="94"/>
      <c r="E11" s="96" t="s">
        <v>73</v>
      </c>
      <c r="F11" s="94"/>
      <c r="G11" s="96" t="s">
        <v>74</v>
      </c>
      <c r="H11" s="94"/>
    </row>
    <row r="12" ht="22.5" customHeight="1" spans="1:8">
      <c r="A12" s="91" t="s">
        <v>75</v>
      </c>
      <c r="B12" s="94"/>
      <c r="C12" s="114" t="s">
        <v>76</v>
      </c>
      <c r="D12" s="94"/>
      <c r="E12" s="96" t="s">
        <v>77</v>
      </c>
      <c r="F12" s="94">
        <v>600000</v>
      </c>
      <c r="G12" s="96" t="s">
        <v>78</v>
      </c>
      <c r="H12" s="94"/>
    </row>
    <row r="13" ht="22.5" customHeight="1" spans="1:8">
      <c r="A13" s="91" t="s">
        <v>79</v>
      </c>
      <c r="B13" s="94"/>
      <c r="C13" s="114" t="s">
        <v>80</v>
      </c>
      <c r="D13" s="94"/>
      <c r="E13" s="96" t="s">
        <v>61</v>
      </c>
      <c r="F13" s="94"/>
      <c r="G13" s="96" t="s">
        <v>81</v>
      </c>
      <c r="H13" s="94"/>
    </row>
    <row r="14" ht="22.5" customHeight="1" spans="1:8">
      <c r="A14" s="91" t="s">
        <v>82</v>
      </c>
      <c r="B14" s="94"/>
      <c r="C14" s="114" t="s">
        <v>83</v>
      </c>
      <c r="D14" s="94"/>
      <c r="E14" s="96" t="s">
        <v>65</v>
      </c>
      <c r="F14" s="94">
        <v>600000</v>
      </c>
      <c r="G14" s="96" t="s">
        <v>84</v>
      </c>
      <c r="H14" s="94"/>
    </row>
    <row r="15" ht="22.5" customHeight="1" spans="1:8">
      <c r="A15" s="91" t="s">
        <v>85</v>
      </c>
      <c r="B15" s="94"/>
      <c r="C15" s="114" t="s">
        <v>86</v>
      </c>
      <c r="D15" s="94"/>
      <c r="E15" s="96" t="s">
        <v>87</v>
      </c>
      <c r="F15" s="94"/>
      <c r="G15" s="96" t="s">
        <v>88</v>
      </c>
      <c r="H15" s="94"/>
    </row>
    <row r="16" ht="22.5" customHeight="1" spans="1:8">
      <c r="A16" s="116" t="s">
        <v>89</v>
      </c>
      <c r="B16" s="94"/>
      <c r="C16" s="114" t="s">
        <v>90</v>
      </c>
      <c r="D16" s="94"/>
      <c r="E16" s="96" t="s">
        <v>91</v>
      </c>
      <c r="F16" s="94"/>
      <c r="G16" s="96" t="s">
        <v>92</v>
      </c>
      <c r="H16" s="94"/>
    </row>
    <row r="17" ht="22.5" customHeight="1" spans="1:8">
      <c r="A17" s="116" t="s">
        <v>93</v>
      </c>
      <c r="B17" s="94"/>
      <c r="C17" s="114" t="s">
        <v>94</v>
      </c>
      <c r="D17" s="94"/>
      <c r="E17" s="96" t="s">
        <v>95</v>
      </c>
      <c r="F17" s="94"/>
      <c r="G17" s="96" t="s">
        <v>96</v>
      </c>
      <c r="H17" s="94"/>
    </row>
    <row r="18" ht="22.5" customHeight="1" spans="1:8">
      <c r="A18" s="116"/>
      <c r="B18" s="92"/>
      <c r="C18" s="114" t="s">
        <v>97</v>
      </c>
      <c r="D18" s="94"/>
      <c r="E18" s="96" t="s">
        <v>98</v>
      </c>
      <c r="F18" s="94"/>
      <c r="G18" s="96"/>
      <c r="H18" s="94"/>
    </row>
    <row r="19" ht="22.5" customHeight="1" spans="1:8">
      <c r="A19" s="98"/>
      <c r="B19" s="99"/>
      <c r="C19" s="114" t="s">
        <v>99</v>
      </c>
      <c r="D19" s="94"/>
      <c r="E19" s="96" t="s">
        <v>100</v>
      </c>
      <c r="F19" s="94"/>
      <c r="G19" s="96"/>
      <c r="H19" s="94"/>
    </row>
    <row r="20" ht="22.5" customHeight="1" spans="1:8">
      <c r="A20" s="98"/>
      <c r="B20" s="92"/>
      <c r="C20" s="114" t="s">
        <v>101</v>
      </c>
      <c r="D20" s="94"/>
      <c r="E20" s="96" t="s">
        <v>102</v>
      </c>
      <c r="F20" s="94"/>
      <c r="G20" s="96"/>
      <c r="H20" s="94"/>
    </row>
    <row r="21" ht="22.5" customHeight="1" spans="1:8">
      <c r="A21" s="66"/>
      <c r="B21" s="92"/>
      <c r="C21" s="114" t="s">
        <v>103</v>
      </c>
      <c r="D21" s="94"/>
      <c r="E21" s="96" t="s">
        <v>104</v>
      </c>
      <c r="F21" s="94"/>
      <c r="G21" s="96"/>
      <c r="H21" s="94"/>
    </row>
    <row r="22" ht="22.5" customHeight="1" spans="1:8">
      <c r="A22" s="67"/>
      <c r="B22" s="92"/>
      <c r="C22" s="114" t="s">
        <v>105</v>
      </c>
      <c r="D22" s="94"/>
      <c r="E22" s="96" t="s">
        <v>106</v>
      </c>
      <c r="F22" s="94"/>
      <c r="G22" s="96"/>
      <c r="H22" s="94"/>
    </row>
    <row r="23" ht="22.5" customHeight="1" spans="1:8">
      <c r="A23" s="117"/>
      <c r="B23" s="92"/>
      <c r="C23" s="114" t="s">
        <v>107</v>
      </c>
      <c r="D23" s="94"/>
      <c r="E23" s="100" t="s">
        <v>108</v>
      </c>
      <c r="F23" s="94"/>
      <c r="G23" s="100"/>
      <c r="H23" s="94"/>
    </row>
    <row r="24" ht="22.5" customHeight="1" spans="1:8">
      <c r="A24" s="117"/>
      <c r="B24" s="92"/>
      <c r="C24" s="114" t="s">
        <v>109</v>
      </c>
      <c r="D24" s="94"/>
      <c r="E24" s="100" t="s">
        <v>110</v>
      </c>
      <c r="F24" s="94"/>
      <c r="G24" s="100"/>
      <c r="H24" s="94"/>
    </row>
    <row r="25" ht="22.5" customHeight="1" spans="1:8">
      <c r="A25" s="117"/>
      <c r="B25" s="92"/>
      <c r="C25" s="114" t="s">
        <v>111</v>
      </c>
      <c r="D25" s="94"/>
      <c r="E25" s="100" t="s">
        <v>112</v>
      </c>
      <c r="F25" s="94"/>
      <c r="G25" s="100"/>
      <c r="H25" s="94"/>
    </row>
    <row r="26" ht="22.5" customHeight="1" spans="1:8">
      <c r="A26" s="117"/>
      <c r="B26" s="92"/>
      <c r="C26" s="114" t="s">
        <v>113</v>
      </c>
      <c r="D26" s="94"/>
      <c r="E26" s="100"/>
      <c r="F26" s="94"/>
      <c r="G26" s="100"/>
      <c r="H26" s="94"/>
    </row>
    <row r="27" ht="22.5" customHeight="1" spans="1:8">
      <c r="A27" s="67"/>
      <c r="B27" s="99"/>
      <c r="C27" s="114" t="s">
        <v>114</v>
      </c>
      <c r="D27" s="94"/>
      <c r="E27" s="96"/>
      <c r="F27" s="94"/>
      <c r="G27" s="96"/>
      <c r="H27" s="94"/>
    </row>
    <row r="28" ht="22.5" customHeight="1" spans="1:8">
      <c r="A28" s="67"/>
      <c r="B28" s="99"/>
      <c r="C28" s="114" t="s">
        <v>115</v>
      </c>
      <c r="D28" s="94"/>
      <c r="E28" s="96"/>
      <c r="F28" s="94"/>
      <c r="G28" s="96"/>
      <c r="H28" s="94"/>
    </row>
    <row r="29" ht="22.5" customHeight="1" spans="1:8">
      <c r="A29" s="67"/>
      <c r="B29" s="99"/>
      <c r="C29" s="114" t="s">
        <v>116</v>
      </c>
      <c r="D29" s="94"/>
      <c r="E29" s="96"/>
      <c r="F29" s="94"/>
      <c r="G29" s="96"/>
      <c r="H29" s="94"/>
    </row>
    <row r="30" ht="22.5" customHeight="1" spans="1:8">
      <c r="A30" s="67"/>
      <c r="B30" s="92"/>
      <c r="C30" s="114" t="s">
        <v>117</v>
      </c>
      <c r="D30" s="94"/>
      <c r="E30" s="96"/>
      <c r="F30" s="94"/>
      <c r="G30" s="96"/>
      <c r="H30" s="94"/>
    </row>
    <row r="31" ht="26.25" customHeight="1" spans="1:8">
      <c r="A31" s="67"/>
      <c r="B31" s="92"/>
      <c r="C31" s="93"/>
      <c r="D31" s="101"/>
      <c r="E31" s="96"/>
      <c r="F31" s="102"/>
      <c r="G31" s="96"/>
      <c r="H31" s="102"/>
    </row>
    <row r="32" ht="22.5" customHeight="1" spans="1:8">
      <c r="A32" s="90" t="s">
        <v>118</v>
      </c>
      <c r="B32" s="99"/>
      <c r="C32" s="90" t="s">
        <v>119</v>
      </c>
      <c r="D32" s="128"/>
      <c r="E32" s="90" t="s">
        <v>119</v>
      </c>
      <c r="F32" s="102"/>
      <c r="G32" s="90" t="s">
        <v>119</v>
      </c>
      <c r="H32" s="102"/>
    </row>
    <row r="33" ht="22.5" customHeight="1" spans="1:8">
      <c r="A33" s="129" t="s">
        <v>120</v>
      </c>
      <c r="B33" s="92"/>
      <c r="C33" s="116" t="s">
        <v>121</v>
      </c>
      <c r="D33" s="101"/>
      <c r="E33" s="116" t="s">
        <v>121</v>
      </c>
      <c r="F33" s="102"/>
      <c r="G33" s="116" t="s">
        <v>121</v>
      </c>
      <c r="H33" s="102"/>
    </row>
    <row r="34" ht="22.5" customHeight="1" spans="1:8">
      <c r="A34" s="129" t="s">
        <v>122</v>
      </c>
      <c r="B34" s="92">
        <v>21200</v>
      </c>
      <c r="C34" s="95" t="s">
        <v>123</v>
      </c>
      <c r="D34" s="94">
        <v>21200</v>
      </c>
      <c r="E34" s="95" t="s">
        <v>123</v>
      </c>
      <c r="F34" s="94">
        <v>21200</v>
      </c>
      <c r="G34" s="95" t="s">
        <v>123</v>
      </c>
      <c r="H34" s="94">
        <v>21200</v>
      </c>
    </row>
    <row r="35" ht="22.5" customHeight="1" spans="1:8">
      <c r="A35" s="129" t="s">
        <v>124</v>
      </c>
      <c r="B35" s="130"/>
      <c r="C35" s="131"/>
      <c r="D35" s="101"/>
      <c r="E35" s="67"/>
      <c r="F35" s="101"/>
      <c r="G35" s="67"/>
      <c r="H35" s="101"/>
    </row>
    <row r="36" ht="21" customHeight="1" spans="1:8">
      <c r="A36" s="67"/>
      <c r="B36" s="92"/>
      <c r="C36" s="66"/>
      <c r="D36" s="132"/>
      <c r="E36" s="66"/>
      <c r="F36" s="132"/>
      <c r="G36" s="66"/>
      <c r="H36" s="132"/>
    </row>
    <row r="37" ht="22.5" customHeight="1" spans="1:8">
      <c r="A37" s="89" t="s">
        <v>125</v>
      </c>
      <c r="B37" s="99">
        <v>2567600</v>
      </c>
      <c r="C37" s="119" t="s">
        <v>126</v>
      </c>
      <c r="D37" s="99">
        <v>2567600</v>
      </c>
      <c r="E37" s="89" t="s">
        <v>126</v>
      </c>
      <c r="F37" s="99">
        <v>2567600</v>
      </c>
      <c r="G37" s="89" t="s">
        <v>126</v>
      </c>
      <c r="H37" s="99">
        <v>2567600</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showGridLines="0" showZeros="0" zoomScale="145" zoomScaleNormal="145" workbookViewId="0">
      <selection activeCell="C18" sqref="C18"/>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1" width="14.3333333333333" customWidth="1"/>
    <col min="12" max="12" width="12.40625" customWidth="1"/>
    <col min="13" max="13" width="9.16666666666667" customWidth="1"/>
    <col min="14" max="14" width="14.3333333333333" customWidth="1"/>
    <col min="15" max="15" width="10.6666666666667" customWidth="1"/>
    <col min="16" max="16384" width="9.16666666666667" customWidth="1"/>
  </cols>
  <sheetData>
    <row r="1" ht="29.25" customHeight="1" spans="1:2">
      <c r="A1" s="54" t="s">
        <v>13</v>
      </c>
      <c r="B1" s="54"/>
    </row>
    <row r="2" ht="35.25" customHeight="1" spans="1:15">
      <c r="A2" s="120" t="s">
        <v>14</v>
      </c>
      <c r="B2" s="120"/>
      <c r="C2" s="120"/>
      <c r="D2" s="120"/>
      <c r="E2" s="120"/>
      <c r="F2" s="120"/>
      <c r="G2" s="120"/>
      <c r="H2" s="120"/>
      <c r="I2" s="120"/>
      <c r="J2" s="120"/>
      <c r="K2" s="120"/>
      <c r="L2" s="120"/>
      <c r="M2" s="120"/>
      <c r="N2" s="120"/>
      <c r="O2" s="121"/>
    </row>
    <row r="3" ht="21.75" customHeight="1" spans="14:14">
      <c r="N3" s="73" t="s">
        <v>46</v>
      </c>
    </row>
    <row r="4" ht="18" customHeight="1" spans="1:14">
      <c r="A4" s="56" t="s">
        <v>127</v>
      </c>
      <c r="B4" s="56" t="s">
        <v>128</v>
      </c>
      <c r="C4" s="122" t="s">
        <v>129</v>
      </c>
      <c r="D4" s="123"/>
      <c r="E4" s="123"/>
      <c r="F4" s="123"/>
      <c r="G4" s="123"/>
      <c r="H4" s="123"/>
      <c r="I4" s="123"/>
      <c r="J4" s="123"/>
      <c r="K4" s="123"/>
      <c r="L4" s="123"/>
      <c r="M4" s="123"/>
      <c r="N4" s="124"/>
    </row>
    <row r="5" ht="22.5" customHeight="1" spans="1:14">
      <c r="A5" s="56"/>
      <c r="B5" s="56"/>
      <c r="C5" s="61" t="s">
        <v>130</v>
      </c>
      <c r="D5" s="61" t="s">
        <v>131</v>
      </c>
      <c r="E5" s="61"/>
      <c r="F5" s="61" t="s">
        <v>132</v>
      </c>
      <c r="G5" s="61" t="s">
        <v>133</v>
      </c>
      <c r="H5" s="61" t="s">
        <v>134</v>
      </c>
      <c r="I5" s="61" t="s">
        <v>135</v>
      </c>
      <c r="J5" s="61" t="s">
        <v>136</v>
      </c>
      <c r="K5" s="61" t="s">
        <v>120</v>
      </c>
      <c r="L5" s="61" t="s">
        <v>124</v>
      </c>
      <c r="M5" s="61" t="s">
        <v>122</v>
      </c>
      <c r="N5" s="61" t="s">
        <v>137</v>
      </c>
    </row>
    <row r="6" ht="34" customHeight="1" spans="1:14">
      <c r="A6" s="56"/>
      <c r="B6" s="56"/>
      <c r="C6" s="61"/>
      <c r="D6" s="61" t="s">
        <v>138</v>
      </c>
      <c r="E6" s="61" t="s">
        <v>139</v>
      </c>
      <c r="F6" s="61"/>
      <c r="G6" s="61"/>
      <c r="H6" s="61"/>
      <c r="I6" s="61"/>
      <c r="J6" s="61"/>
      <c r="K6" s="61"/>
      <c r="L6" s="61"/>
      <c r="M6" s="61"/>
      <c r="N6" s="61"/>
    </row>
    <row r="7" ht="23" customHeight="1" spans="1:14">
      <c r="A7" s="79">
        <v>105</v>
      </c>
      <c r="B7" s="79" t="s">
        <v>140</v>
      </c>
      <c r="C7" s="79">
        <v>2567600</v>
      </c>
      <c r="D7" s="79">
        <v>2546400</v>
      </c>
      <c r="E7" s="79"/>
      <c r="F7" s="79"/>
      <c r="G7" s="79"/>
      <c r="H7" s="79"/>
      <c r="I7" s="79"/>
      <c r="J7" s="79"/>
      <c r="K7" s="79"/>
      <c r="L7" s="79"/>
      <c r="M7" s="79">
        <v>21200</v>
      </c>
      <c r="N7" s="79"/>
    </row>
    <row r="8" customHeight="1" spans="2:15">
      <c r="B8" s="54"/>
      <c r="C8" s="54"/>
      <c r="D8" s="54"/>
      <c r="E8" s="54"/>
      <c r="F8" s="54"/>
      <c r="G8" s="54"/>
      <c r="H8" s="54"/>
      <c r="M8" s="54"/>
      <c r="N8" s="54"/>
      <c r="O8" s="54"/>
    </row>
    <row r="9" customHeight="1" spans="2:15">
      <c r="B9" s="54"/>
      <c r="C9" s="54"/>
      <c r="D9" s="54"/>
      <c r="E9" s="54"/>
      <c r="F9" s="54"/>
      <c r="G9" s="54"/>
      <c r="M9" s="54"/>
      <c r="N9" s="54"/>
      <c r="O9" s="54"/>
    </row>
    <row r="10" customHeight="1" spans="3:15">
      <c r="C10" s="54"/>
      <c r="D10" s="54"/>
      <c r="E10" s="54"/>
      <c r="M10" s="54"/>
      <c r="N10" s="54"/>
      <c r="O10" s="54"/>
    </row>
    <row r="11" customHeight="1" spans="3:15">
      <c r="C11" s="54"/>
      <c r="D11" s="54"/>
      <c r="E11" s="54"/>
      <c r="F11" s="54"/>
      <c r="K11" s="54"/>
      <c r="M11" s="54"/>
      <c r="N11" s="54"/>
      <c r="O11" s="54"/>
    </row>
    <row r="12" customHeight="1" spans="6:15">
      <c r="F12" s="54"/>
      <c r="L12" s="54"/>
      <c r="M12" s="54"/>
      <c r="N12" s="54"/>
      <c r="O12" s="54"/>
    </row>
    <row r="13" customHeight="1" spans="12:15">
      <c r="L13" s="54"/>
      <c r="M13" s="54"/>
      <c r="N13" s="54"/>
      <c r="O13" s="54"/>
    </row>
    <row r="14" customHeight="1" spans="12:14">
      <c r="L14" s="54"/>
      <c r="N14" s="54"/>
    </row>
    <row r="15" customHeight="1" spans="12:14">
      <c r="L15" s="54"/>
      <c r="M15" s="54"/>
      <c r="N15" s="54"/>
    </row>
    <row r="16" customHeight="1" spans="13:14">
      <c r="M16" s="54"/>
      <c r="N16" s="54"/>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2"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
  <sheetViews>
    <sheetView showGridLines="0" showZeros="0" zoomScale="160" zoomScaleNormal="160" workbookViewId="0">
      <selection activeCell="F17" sqref="F17"/>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4" width="9.16666666666667" customWidth="1"/>
  </cols>
  <sheetData>
    <row r="1" ht="29.25" customHeight="1" spans="1:2">
      <c r="A1" s="54" t="s">
        <v>15</v>
      </c>
      <c r="B1" s="54"/>
    </row>
    <row r="2" ht="35.25" customHeight="1" spans="1:13">
      <c r="A2" s="120" t="s">
        <v>16</v>
      </c>
      <c r="B2" s="120"/>
      <c r="C2" s="120"/>
      <c r="D2" s="120"/>
      <c r="E2" s="120"/>
      <c r="F2" s="120"/>
      <c r="G2" s="120"/>
      <c r="H2" s="120"/>
      <c r="I2" s="120"/>
      <c r="J2" s="120"/>
      <c r="K2" s="120"/>
      <c r="L2" s="120"/>
      <c r="M2" s="121"/>
    </row>
    <row r="3" ht="21.75" customHeight="1" spans="12:12">
      <c r="L3" s="73" t="s">
        <v>46</v>
      </c>
    </row>
    <row r="4" ht="15" customHeight="1" spans="1:12">
      <c r="A4" s="56" t="s">
        <v>127</v>
      </c>
      <c r="B4" s="56" t="s">
        <v>128</v>
      </c>
      <c r="C4" s="56" t="s">
        <v>129</v>
      </c>
      <c r="D4" s="56"/>
      <c r="E4" s="56"/>
      <c r="F4" s="56"/>
      <c r="G4" s="56"/>
      <c r="H4" s="56"/>
      <c r="I4" s="56"/>
      <c r="J4" s="56"/>
      <c r="K4" s="56"/>
      <c r="L4" s="56"/>
    </row>
    <row r="5" ht="30" customHeight="1" spans="1:12">
      <c r="A5" s="56"/>
      <c r="B5" s="56"/>
      <c r="C5" s="61" t="s">
        <v>130</v>
      </c>
      <c r="D5" s="61" t="s">
        <v>141</v>
      </c>
      <c r="E5" s="61"/>
      <c r="F5" s="61" t="s">
        <v>132</v>
      </c>
      <c r="G5" s="61" t="s">
        <v>134</v>
      </c>
      <c r="H5" s="61" t="s">
        <v>135</v>
      </c>
      <c r="I5" s="61" t="s">
        <v>136</v>
      </c>
      <c r="J5" s="61" t="s">
        <v>122</v>
      </c>
      <c r="K5" s="61" t="s">
        <v>137</v>
      </c>
      <c r="L5" s="61" t="s">
        <v>124</v>
      </c>
    </row>
    <row r="6" ht="40.5" customHeight="1" spans="1:12">
      <c r="A6" s="56"/>
      <c r="B6" s="56"/>
      <c r="C6" s="61"/>
      <c r="D6" s="61" t="s">
        <v>138</v>
      </c>
      <c r="E6" s="61" t="s">
        <v>142</v>
      </c>
      <c r="F6" s="61"/>
      <c r="G6" s="61"/>
      <c r="H6" s="61"/>
      <c r="I6" s="61"/>
      <c r="J6" s="61"/>
      <c r="K6" s="61"/>
      <c r="L6" s="61"/>
    </row>
    <row r="7" ht="20" customHeight="1" spans="1:12">
      <c r="A7" s="79">
        <v>105</v>
      </c>
      <c r="B7" s="79" t="s">
        <v>140</v>
      </c>
      <c r="C7" s="79">
        <v>2567600</v>
      </c>
      <c r="D7" s="79">
        <v>2546400</v>
      </c>
      <c r="E7" s="79"/>
      <c r="F7" s="79"/>
      <c r="G7" s="79"/>
      <c r="H7" s="79"/>
      <c r="I7" s="79"/>
      <c r="J7" s="79">
        <v>21200</v>
      </c>
      <c r="K7" s="79"/>
      <c r="L7" s="79"/>
    </row>
    <row r="8" customHeight="1" spans="2:13">
      <c r="B8" s="54"/>
      <c r="C8" s="54"/>
      <c r="D8" s="54"/>
      <c r="E8" s="54"/>
      <c r="F8" s="54"/>
      <c r="G8" s="54"/>
      <c r="H8" s="54"/>
      <c r="I8" s="54"/>
      <c r="J8" s="54"/>
      <c r="K8" s="54"/>
      <c r="L8" s="54"/>
      <c r="M8" s="54"/>
    </row>
    <row r="9" customHeight="1" spans="2:13">
      <c r="B9" s="54"/>
      <c r="C9" s="54"/>
      <c r="D9" s="54"/>
      <c r="E9" s="54"/>
      <c r="F9" s="54"/>
      <c r="G9" s="54"/>
      <c r="I9" s="54"/>
      <c r="J9" s="54"/>
      <c r="K9" s="54"/>
      <c r="M9" s="54"/>
    </row>
    <row r="10" customHeight="1" spans="3:13">
      <c r="C10" s="54"/>
      <c r="D10" s="54"/>
      <c r="E10" s="54"/>
      <c r="I10" s="54"/>
      <c r="J10" s="54"/>
      <c r="K10" s="54"/>
      <c r="M10" s="54"/>
    </row>
    <row r="11" customHeight="1" spans="3:13">
      <c r="C11" s="54"/>
      <c r="D11" s="54"/>
      <c r="E11" s="54"/>
      <c r="F11" s="54"/>
      <c r="I11" s="54"/>
      <c r="J11" s="54"/>
      <c r="K11" s="54"/>
      <c r="M11" s="54"/>
    </row>
    <row r="12" customHeight="1" spans="6:11">
      <c r="F12" s="54"/>
      <c r="I12" s="54"/>
      <c r="J12" s="54"/>
      <c r="K12" s="54"/>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3"/>
  <sheetViews>
    <sheetView showGridLines="0" showZeros="0" workbookViewId="0">
      <selection activeCell="H11" sqref="H11"/>
    </sheetView>
  </sheetViews>
  <sheetFormatPr defaultColWidth="9.16666666666667" defaultRowHeight="12.75" customHeight="1"/>
  <cols>
    <col min="1" max="1" width="40.5" customWidth="1"/>
    <col min="2" max="2" width="21.6666666666667" customWidth="1"/>
    <col min="3" max="3" width="41" customWidth="1"/>
    <col min="4" max="4" width="25.1666666666667" customWidth="1"/>
    <col min="5" max="5" width="43" customWidth="1"/>
    <col min="6" max="6" width="17.8333333333333" customWidth="1"/>
    <col min="7" max="7" width="43" customWidth="1"/>
    <col min="8" max="8" width="19.1666666666667" customWidth="1"/>
    <col min="9" max="16384" width="9.16666666666667" customWidth="1"/>
  </cols>
  <sheetData>
    <row r="1" ht="22.5" customHeight="1" spans="1:8">
      <c r="A1" s="81" t="s">
        <v>17</v>
      </c>
      <c r="B1" s="82"/>
      <c r="C1" s="82"/>
      <c r="D1" s="82"/>
      <c r="E1" s="82"/>
      <c r="F1" s="82"/>
      <c r="G1" s="82"/>
      <c r="H1" s="83"/>
    </row>
    <row r="2" ht="22.5" customHeight="1" spans="1:8">
      <c r="A2" s="84" t="s">
        <v>18</v>
      </c>
      <c r="B2" s="84"/>
      <c r="C2" s="84"/>
      <c r="D2" s="84"/>
      <c r="E2" s="84"/>
      <c r="F2" s="84"/>
      <c r="G2" s="84"/>
      <c r="H2" s="84"/>
    </row>
    <row r="3" ht="22.5" customHeight="1" spans="1:8">
      <c r="A3" s="85"/>
      <c r="B3" s="85"/>
      <c r="C3" s="86"/>
      <c r="D3" s="86"/>
      <c r="E3" s="87"/>
      <c r="F3" s="87"/>
      <c r="G3" s="87"/>
      <c r="H3" s="88" t="s">
        <v>46</v>
      </c>
    </row>
    <row r="4" ht="22.5" customHeight="1" spans="1:8">
      <c r="A4" s="89" t="s">
        <v>47</v>
      </c>
      <c r="B4" s="89"/>
      <c r="C4" s="89" t="s">
        <v>48</v>
      </c>
      <c r="D4" s="89"/>
      <c r="E4" s="89"/>
      <c r="F4" s="89"/>
      <c r="G4" s="89"/>
      <c r="H4" s="89"/>
    </row>
    <row r="5" ht="22.5" customHeight="1" spans="1:8">
      <c r="A5" s="89" t="s">
        <v>49</v>
      </c>
      <c r="B5" s="89" t="s">
        <v>50</v>
      </c>
      <c r="C5" s="89" t="s">
        <v>51</v>
      </c>
      <c r="D5" s="90" t="s">
        <v>50</v>
      </c>
      <c r="E5" s="89" t="s">
        <v>52</v>
      </c>
      <c r="F5" s="89" t="s">
        <v>50</v>
      </c>
      <c r="G5" s="89" t="s">
        <v>53</v>
      </c>
      <c r="H5" s="89" t="s">
        <v>50</v>
      </c>
    </row>
    <row r="6" ht="22.5" customHeight="1" spans="1:8">
      <c r="A6" s="113" t="s">
        <v>143</v>
      </c>
      <c r="B6" s="94">
        <v>2546400</v>
      </c>
      <c r="C6" s="113" t="s">
        <v>143</v>
      </c>
      <c r="D6" s="94">
        <v>2546400</v>
      </c>
      <c r="E6" s="96" t="s">
        <v>143</v>
      </c>
      <c r="F6" s="94">
        <v>2546400</v>
      </c>
      <c r="G6" s="96" t="s">
        <v>143</v>
      </c>
      <c r="H6" s="94">
        <v>2546400</v>
      </c>
    </row>
    <row r="7" ht="22.5" customHeight="1" spans="1:8">
      <c r="A7" s="91" t="s">
        <v>144</v>
      </c>
      <c r="B7" s="94">
        <v>2546400</v>
      </c>
      <c r="C7" s="114" t="s">
        <v>56</v>
      </c>
      <c r="D7" s="94">
        <v>2546400</v>
      </c>
      <c r="E7" s="96" t="s">
        <v>57</v>
      </c>
      <c r="F7" s="94">
        <v>1946400</v>
      </c>
      <c r="G7" s="96" t="s">
        <v>58</v>
      </c>
      <c r="H7" s="94">
        <v>1802400</v>
      </c>
    </row>
    <row r="8" ht="22.5" customHeight="1" spans="1:10">
      <c r="A8" s="115" t="s">
        <v>145</v>
      </c>
      <c r="B8" s="94"/>
      <c r="C8" s="114" t="s">
        <v>60</v>
      </c>
      <c r="D8" s="94"/>
      <c r="E8" s="96" t="s">
        <v>61</v>
      </c>
      <c r="F8" s="94">
        <v>1802400</v>
      </c>
      <c r="G8" s="96" t="s">
        <v>62</v>
      </c>
      <c r="H8" s="94">
        <v>744000</v>
      </c>
      <c r="J8" s="54"/>
    </row>
    <row r="9" ht="22.5" customHeight="1" spans="1:8">
      <c r="A9" s="91" t="s">
        <v>146</v>
      </c>
      <c r="B9" s="94"/>
      <c r="C9" s="114" t="s">
        <v>64</v>
      </c>
      <c r="D9" s="94"/>
      <c r="E9" s="96" t="s">
        <v>65</v>
      </c>
      <c r="F9" s="94">
        <v>144000</v>
      </c>
      <c r="G9" s="96" t="s">
        <v>66</v>
      </c>
      <c r="H9" s="94"/>
    </row>
    <row r="10" ht="22.5" customHeight="1" spans="1:8">
      <c r="A10" s="91" t="s">
        <v>147</v>
      </c>
      <c r="B10" s="94"/>
      <c r="C10" s="114" t="s">
        <v>68</v>
      </c>
      <c r="D10" s="94"/>
      <c r="E10" s="96" t="s">
        <v>69</v>
      </c>
      <c r="F10" s="94"/>
      <c r="G10" s="96" t="s">
        <v>70</v>
      </c>
      <c r="H10" s="94"/>
    </row>
    <row r="11" ht="22.5" customHeight="1" spans="1:8">
      <c r="A11" s="91"/>
      <c r="B11" s="94"/>
      <c r="C11" s="114" t="s">
        <v>72</v>
      </c>
      <c r="D11" s="94"/>
      <c r="E11" s="96" t="s">
        <v>73</v>
      </c>
      <c r="F11" s="94"/>
      <c r="G11" s="96" t="s">
        <v>74</v>
      </c>
      <c r="H11" s="94"/>
    </row>
    <row r="12" ht="22.5" customHeight="1" spans="1:8">
      <c r="A12" s="91"/>
      <c r="B12" s="94"/>
      <c r="C12" s="114" t="s">
        <v>76</v>
      </c>
      <c r="D12" s="94"/>
      <c r="E12" s="96" t="s">
        <v>77</v>
      </c>
      <c r="F12" s="94">
        <v>600000</v>
      </c>
      <c r="G12" s="96" t="s">
        <v>78</v>
      </c>
      <c r="H12" s="94"/>
    </row>
    <row r="13" ht="22.5" customHeight="1" spans="1:8">
      <c r="A13" s="91"/>
      <c r="B13" s="94"/>
      <c r="C13" s="114" t="s">
        <v>80</v>
      </c>
      <c r="D13" s="94"/>
      <c r="E13" s="96" t="s">
        <v>61</v>
      </c>
      <c r="F13" s="94"/>
      <c r="G13" s="96" t="s">
        <v>81</v>
      </c>
      <c r="H13" s="94"/>
    </row>
    <row r="14" ht="22.5" customHeight="1" spans="1:8">
      <c r="A14" s="91"/>
      <c r="B14" s="94"/>
      <c r="C14" s="114" t="s">
        <v>83</v>
      </c>
      <c r="D14" s="94"/>
      <c r="E14" s="96" t="s">
        <v>65</v>
      </c>
      <c r="F14" s="94">
        <v>600000</v>
      </c>
      <c r="G14" s="96" t="s">
        <v>84</v>
      </c>
      <c r="H14" s="94"/>
    </row>
    <row r="15" ht="22.5" customHeight="1" spans="1:8">
      <c r="A15" s="116"/>
      <c r="B15" s="94"/>
      <c r="C15" s="114" t="s">
        <v>86</v>
      </c>
      <c r="D15" s="94"/>
      <c r="E15" s="96" t="s">
        <v>87</v>
      </c>
      <c r="F15" s="94"/>
      <c r="G15" s="96" t="s">
        <v>88</v>
      </c>
      <c r="H15" s="94"/>
    </row>
    <row r="16" ht="22.5" customHeight="1" spans="1:8">
      <c r="A16" s="116"/>
      <c r="B16" s="94"/>
      <c r="C16" s="114" t="s">
        <v>90</v>
      </c>
      <c r="D16" s="94"/>
      <c r="E16" s="96" t="s">
        <v>91</v>
      </c>
      <c r="F16" s="94"/>
      <c r="G16" s="96" t="s">
        <v>92</v>
      </c>
      <c r="H16" s="94"/>
    </row>
    <row r="17" ht="22.5" customHeight="1" spans="1:8">
      <c r="A17" s="116"/>
      <c r="B17" s="94"/>
      <c r="C17" s="114" t="s">
        <v>94</v>
      </c>
      <c r="D17" s="94"/>
      <c r="E17" s="96" t="s">
        <v>95</v>
      </c>
      <c r="F17" s="94"/>
      <c r="G17" s="96" t="s">
        <v>96</v>
      </c>
      <c r="H17" s="94"/>
    </row>
    <row r="18" ht="22.5" customHeight="1" spans="1:8">
      <c r="A18" s="116"/>
      <c r="B18" s="92"/>
      <c r="C18" s="114" t="s">
        <v>97</v>
      </c>
      <c r="D18" s="94"/>
      <c r="E18" s="96" t="s">
        <v>98</v>
      </c>
      <c r="F18" s="94"/>
      <c r="G18" s="96"/>
      <c r="H18" s="94"/>
    </row>
    <row r="19" ht="22.5" customHeight="1" spans="1:8">
      <c r="A19" s="98"/>
      <c r="B19" s="99"/>
      <c r="C19" s="114" t="s">
        <v>99</v>
      </c>
      <c r="D19" s="94"/>
      <c r="E19" s="96" t="s">
        <v>100</v>
      </c>
      <c r="F19" s="94"/>
      <c r="G19" s="96"/>
      <c r="H19" s="94"/>
    </row>
    <row r="20" ht="22.5" customHeight="1" spans="1:8">
      <c r="A20" s="98"/>
      <c r="B20" s="92"/>
      <c r="C20" s="114" t="s">
        <v>101</v>
      </c>
      <c r="D20" s="94"/>
      <c r="E20" s="96" t="s">
        <v>102</v>
      </c>
      <c r="F20" s="94"/>
      <c r="G20" s="96"/>
      <c r="H20" s="94"/>
    </row>
    <row r="21" ht="22.5" customHeight="1" spans="1:8">
      <c r="A21" s="66"/>
      <c r="B21" s="92"/>
      <c r="C21" s="114" t="s">
        <v>103</v>
      </c>
      <c r="D21" s="94"/>
      <c r="E21" s="96" t="s">
        <v>104</v>
      </c>
      <c r="F21" s="94"/>
      <c r="G21" s="96"/>
      <c r="H21" s="94"/>
    </row>
    <row r="22" ht="22.5" customHeight="1" spans="1:8">
      <c r="A22" s="67"/>
      <c r="B22" s="92"/>
      <c r="C22" s="114" t="s">
        <v>105</v>
      </c>
      <c r="D22" s="94"/>
      <c r="E22" s="96" t="s">
        <v>106</v>
      </c>
      <c r="F22" s="94"/>
      <c r="G22" s="96"/>
      <c r="H22" s="94"/>
    </row>
    <row r="23" ht="22.5" customHeight="1" spans="1:8">
      <c r="A23" s="117"/>
      <c r="B23" s="92"/>
      <c r="C23" s="114" t="s">
        <v>107</v>
      </c>
      <c r="D23" s="94"/>
      <c r="E23" s="100" t="s">
        <v>108</v>
      </c>
      <c r="F23" s="94"/>
      <c r="G23" s="100"/>
      <c r="H23" s="94"/>
    </row>
    <row r="24" ht="22.5" customHeight="1" spans="1:8">
      <c r="A24" s="117"/>
      <c r="B24" s="92"/>
      <c r="C24" s="114" t="s">
        <v>109</v>
      </c>
      <c r="D24" s="94"/>
      <c r="E24" s="100" t="s">
        <v>110</v>
      </c>
      <c r="F24" s="94"/>
      <c r="G24" s="100"/>
      <c r="H24" s="94"/>
    </row>
    <row r="25" ht="22.5" customHeight="1" spans="1:9">
      <c r="A25" s="117"/>
      <c r="B25" s="92"/>
      <c r="C25" s="114" t="s">
        <v>111</v>
      </c>
      <c r="D25" s="94"/>
      <c r="E25" s="100" t="s">
        <v>112</v>
      </c>
      <c r="F25" s="94"/>
      <c r="G25" s="100"/>
      <c r="H25" s="94"/>
      <c r="I25" s="54"/>
    </row>
    <row r="26" ht="22.5" customHeight="1" spans="1:10">
      <c r="A26" s="117"/>
      <c r="B26" s="92"/>
      <c r="C26" s="114" t="s">
        <v>113</v>
      </c>
      <c r="D26" s="94"/>
      <c r="E26" s="96"/>
      <c r="F26" s="96"/>
      <c r="G26" s="96"/>
      <c r="H26" s="94"/>
      <c r="I26" s="54"/>
      <c r="J26" s="54"/>
    </row>
    <row r="27" ht="22.5" customHeight="1" spans="1:10">
      <c r="A27" s="67"/>
      <c r="B27" s="99"/>
      <c r="C27" s="114" t="s">
        <v>114</v>
      </c>
      <c r="D27" s="94"/>
      <c r="E27" s="118"/>
      <c r="F27" s="96"/>
      <c r="G27" s="96"/>
      <c r="H27" s="94"/>
      <c r="I27" s="54"/>
      <c r="J27" s="54"/>
    </row>
    <row r="28" ht="22.5" customHeight="1" spans="1:10">
      <c r="A28" s="117"/>
      <c r="B28" s="92"/>
      <c r="C28" s="114" t="s">
        <v>115</v>
      </c>
      <c r="D28" s="94"/>
      <c r="E28" s="96"/>
      <c r="F28" s="96"/>
      <c r="G28" s="96"/>
      <c r="H28" s="94"/>
      <c r="I28" s="54"/>
      <c r="J28" s="54"/>
    </row>
    <row r="29" ht="22.5" customHeight="1" spans="1:10">
      <c r="A29" s="67"/>
      <c r="B29" s="99"/>
      <c r="C29" s="114" t="s">
        <v>116</v>
      </c>
      <c r="D29" s="94"/>
      <c r="E29" s="96"/>
      <c r="F29" s="96"/>
      <c r="G29" s="96"/>
      <c r="H29" s="94"/>
      <c r="I29" s="54"/>
      <c r="J29" s="54"/>
    </row>
    <row r="30" ht="22.5" customHeight="1" spans="1:8">
      <c r="A30" s="67"/>
      <c r="B30" s="92"/>
      <c r="C30" s="114" t="s">
        <v>117</v>
      </c>
      <c r="D30" s="94"/>
      <c r="E30" s="96"/>
      <c r="F30" s="96"/>
      <c r="G30" s="96"/>
      <c r="H30" s="94"/>
    </row>
    <row r="31" ht="18" customHeight="1" spans="1:8">
      <c r="A31" s="90" t="s">
        <v>118</v>
      </c>
      <c r="B31" s="94">
        <v>2546400</v>
      </c>
      <c r="C31" s="90" t="s">
        <v>119</v>
      </c>
      <c r="D31" s="94">
        <v>2546400</v>
      </c>
      <c r="E31" s="90" t="s">
        <v>119</v>
      </c>
      <c r="F31" s="94">
        <v>2546400</v>
      </c>
      <c r="G31" s="90" t="s">
        <v>119</v>
      </c>
      <c r="H31" s="94">
        <v>2546400</v>
      </c>
    </row>
    <row r="32" ht="18" customHeight="1" spans="1:8">
      <c r="A32" s="114" t="s">
        <v>124</v>
      </c>
      <c r="B32" s="92"/>
      <c r="C32" s="116" t="s">
        <v>121</v>
      </c>
      <c r="D32" s="92"/>
      <c r="E32" s="116" t="s">
        <v>121</v>
      </c>
      <c r="F32" s="92"/>
      <c r="G32" s="116" t="s">
        <v>121</v>
      </c>
      <c r="H32" s="92"/>
    </row>
    <row r="33" ht="18" customHeight="1" spans="1:8">
      <c r="A33" s="114"/>
      <c r="B33" s="92"/>
      <c r="C33" s="98"/>
      <c r="D33" s="92"/>
      <c r="E33" s="98"/>
      <c r="F33" s="92"/>
      <c r="G33" s="98"/>
      <c r="H33" s="92"/>
    </row>
    <row r="34" ht="18" customHeight="1" spans="1:8">
      <c r="A34" s="89" t="s">
        <v>125</v>
      </c>
      <c r="B34" s="94">
        <v>2546400</v>
      </c>
      <c r="C34" s="119" t="s">
        <v>126</v>
      </c>
      <c r="D34" s="94">
        <v>2546400</v>
      </c>
      <c r="E34" s="89" t="s">
        <v>126</v>
      </c>
      <c r="F34" s="94">
        <v>2546400</v>
      </c>
      <c r="G34" s="89" t="s">
        <v>126</v>
      </c>
      <c r="H34" s="94">
        <v>2546400</v>
      </c>
    </row>
    <row r="35" customHeight="1" spans="4:8">
      <c r="D35" s="54"/>
      <c r="H35" s="54"/>
    </row>
    <row r="36" customHeight="1" spans="4:8">
      <c r="D36" s="54"/>
      <c r="H36" s="54"/>
    </row>
    <row r="37" customHeight="1" spans="4:8">
      <c r="D37" s="54"/>
      <c r="H37" s="54"/>
    </row>
    <row r="38" customHeight="1" spans="4:8">
      <c r="D38" s="54"/>
      <c r="H38" s="54"/>
    </row>
    <row r="39" customHeight="1" spans="4:8">
      <c r="D39" s="54"/>
      <c r="H39" s="54"/>
    </row>
    <row r="40" customHeight="1" spans="4:8">
      <c r="D40" s="54"/>
      <c r="H40" s="54"/>
    </row>
    <row r="41" customHeight="1" spans="4:8">
      <c r="D41" s="54"/>
      <c r="H41" s="54"/>
    </row>
    <row r="42" customHeight="1" spans="4:8">
      <c r="D42" s="54"/>
      <c r="H42" s="54"/>
    </row>
    <row r="43" customHeight="1" spans="4:8">
      <c r="D43" s="54"/>
      <c r="H43" s="54"/>
    </row>
    <row r="44" customHeight="1" spans="4:8">
      <c r="D44" s="54"/>
      <c r="H44" s="54"/>
    </row>
    <row r="45" customHeight="1" spans="4:8">
      <c r="D45" s="54"/>
      <c r="H45" s="54"/>
    </row>
    <row r="46" customHeight="1" spans="4:8">
      <c r="D46" s="54"/>
      <c r="H46" s="54"/>
    </row>
    <row r="47" customHeight="1" spans="4:8">
      <c r="D47" s="54"/>
      <c r="H47" s="54"/>
    </row>
    <row r="48" customHeight="1" spans="8:8">
      <c r="H48" s="54"/>
    </row>
    <row r="49" customHeight="1" spans="8:8">
      <c r="H49" s="54"/>
    </row>
    <row r="50" customHeight="1" spans="8:8">
      <c r="H50" s="54"/>
    </row>
    <row r="51" customHeight="1" spans="8:8">
      <c r="H51" s="54"/>
    </row>
    <row r="52" customHeight="1" spans="8:8">
      <c r="H52" s="54"/>
    </row>
    <row r="53" customHeight="1" spans="8:8">
      <c r="H53" s="54"/>
    </row>
  </sheetData>
  <mergeCells count="4">
    <mergeCell ref="A2:H2"/>
    <mergeCell ref="A3:B3"/>
    <mergeCell ref="A4:B4"/>
    <mergeCell ref="C4:H4"/>
  </mergeCells>
  <printOptions horizontalCentered="1"/>
  <pageMargins left="0.75" right="0.75" top="0.789583333333333" bottom="1" header="0" footer="0"/>
  <pageSetup paperSize="9" scale="53"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showGridLines="0" showZeros="0" zoomScale="175" zoomScaleNormal="175" workbookViewId="0">
      <selection activeCell="F16" sqref="F16"/>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ht="30" customHeight="1" spans="1:1">
      <c r="A1" s="54" t="s">
        <v>19</v>
      </c>
    </row>
    <row r="2" ht="28.5" customHeight="1" spans="1:7">
      <c r="A2" s="74" t="s">
        <v>20</v>
      </c>
      <c r="B2" s="74"/>
      <c r="C2" s="74"/>
      <c r="D2" s="74"/>
      <c r="E2" s="74"/>
      <c r="F2" s="74"/>
      <c r="G2" s="74"/>
    </row>
    <row r="3" ht="22.5" customHeight="1" spans="7:7">
      <c r="G3" s="73" t="s">
        <v>46</v>
      </c>
    </row>
    <row r="4" ht="22.5" customHeight="1" spans="1:7">
      <c r="A4" s="76" t="s">
        <v>148</v>
      </c>
      <c r="B4" s="76" t="s">
        <v>149</v>
      </c>
      <c r="C4" s="76" t="s">
        <v>130</v>
      </c>
      <c r="D4" s="76" t="s">
        <v>150</v>
      </c>
      <c r="E4" s="76" t="s">
        <v>151</v>
      </c>
      <c r="F4" s="76" t="s">
        <v>152</v>
      </c>
      <c r="G4" s="76" t="s">
        <v>153</v>
      </c>
    </row>
    <row r="5" ht="15.75" customHeight="1" spans="1:7">
      <c r="A5" s="64"/>
      <c r="B5" s="64" t="s">
        <v>130</v>
      </c>
      <c r="C5" s="64">
        <v>2546400</v>
      </c>
      <c r="D5" s="64">
        <v>1802400</v>
      </c>
      <c r="E5" s="64">
        <v>144000</v>
      </c>
      <c r="F5" s="64">
        <v>600000</v>
      </c>
      <c r="G5" s="64"/>
    </row>
    <row r="6" customHeight="1" spans="1:7">
      <c r="A6" s="104">
        <v>201</v>
      </c>
      <c r="B6" s="66" t="s">
        <v>154</v>
      </c>
      <c r="C6" s="64">
        <v>2546400</v>
      </c>
      <c r="D6" s="64">
        <v>1802400</v>
      </c>
      <c r="E6" s="64">
        <v>144000</v>
      </c>
      <c r="F6" s="64">
        <v>600000</v>
      </c>
      <c r="G6" s="66"/>
    </row>
    <row r="7" ht="26" customHeight="1" spans="1:7">
      <c r="A7" s="112">
        <v>20131</v>
      </c>
      <c r="B7" s="110" t="s">
        <v>155</v>
      </c>
      <c r="C7" s="64">
        <v>2546400</v>
      </c>
      <c r="D7" s="64">
        <v>1802400</v>
      </c>
      <c r="E7" s="64">
        <v>144000</v>
      </c>
      <c r="F7" s="64">
        <v>600000</v>
      </c>
      <c r="G7" s="66"/>
    </row>
    <row r="8" customHeight="1" spans="1:7">
      <c r="A8" s="111">
        <v>2013101</v>
      </c>
      <c r="B8" s="66"/>
      <c r="C8" s="79">
        <v>2546400</v>
      </c>
      <c r="D8" s="79">
        <v>1802400</v>
      </c>
      <c r="E8" s="79">
        <v>144000</v>
      </c>
      <c r="F8" s="79">
        <v>600000</v>
      </c>
      <c r="G8" s="66"/>
    </row>
    <row r="9" customHeight="1" spans="1:7">
      <c r="A9" s="54"/>
      <c r="B9" s="54"/>
      <c r="C9" s="54"/>
      <c r="D9" s="54"/>
      <c r="E9" s="54"/>
      <c r="F9" s="54"/>
      <c r="G9" s="54"/>
    </row>
    <row r="10" customHeight="1" spans="1:3">
      <c r="A10" s="54"/>
      <c r="C10" s="54"/>
    </row>
    <row r="11" customHeight="1" spans="1:3">
      <c r="A11" s="54"/>
      <c r="C11" s="54"/>
    </row>
    <row r="12" customHeight="1" spans="1:2">
      <c r="A12" s="54"/>
      <c r="B12" s="54"/>
    </row>
    <row r="13" customHeight="1" spans="2:2">
      <c r="B13" s="54"/>
    </row>
    <row r="14" customHeight="1" spans="2:2">
      <c r="B14" s="54"/>
    </row>
    <row r="15" customHeight="1" spans="2:2">
      <c r="B15" s="54"/>
    </row>
    <row r="16" customHeight="1" spans="2:2">
      <c r="B16" s="54"/>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showGridLines="0" showZeros="0" zoomScale="130" zoomScaleNormal="130" workbookViewId="0">
      <selection activeCell="H23" sqref="H23"/>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54" t="s">
        <v>21</v>
      </c>
    </row>
    <row r="2" ht="28.5" customHeight="1" spans="1:9">
      <c r="A2" s="55" t="s">
        <v>22</v>
      </c>
      <c r="B2" s="55"/>
      <c r="C2" s="55"/>
      <c r="D2" s="55"/>
      <c r="E2" s="55"/>
      <c r="F2" s="55"/>
      <c r="G2" s="55"/>
      <c r="H2" s="55"/>
      <c r="I2" s="55"/>
    </row>
    <row r="3" ht="22.5" customHeight="1" spans="9:9">
      <c r="I3" s="73" t="s">
        <v>46</v>
      </c>
    </row>
    <row r="4" ht="22.5" customHeight="1" spans="1:9">
      <c r="A4" s="76" t="s">
        <v>156</v>
      </c>
      <c r="B4" s="76" t="s">
        <v>157</v>
      </c>
      <c r="C4" s="76" t="s">
        <v>158</v>
      </c>
      <c r="D4" s="76" t="s">
        <v>159</v>
      </c>
      <c r="E4" s="76" t="s">
        <v>130</v>
      </c>
      <c r="F4" s="76" t="s">
        <v>150</v>
      </c>
      <c r="G4" s="76" t="s">
        <v>151</v>
      </c>
      <c r="H4" s="76" t="s">
        <v>152</v>
      </c>
      <c r="I4" s="76" t="s">
        <v>153</v>
      </c>
    </row>
    <row r="5" customHeight="1" spans="1:9">
      <c r="A5" s="66"/>
      <c r="B5" s="66" t="s">
        <v>130</v>
      </c>
      <c r="C5" s="66"/>
      <c r="D5" s="66"/>
      <c r="E5" s="66">
        <v>2546400</v>
      </c>
      <c r="F5" s="66">
        <v>1802400</v>
      </c>
      <c r="G5" s="66">
        <v>144000</v>
      </c>
      <c r="H5" s="66">
        <v>600000</v>
      </c>
      <c r="I5" s="66"/>
    </row>
    <row r="6" customHeight="1" spans="1:9">
      <c r="A6" s="104">
        <v>301</v>
      </c>
      <c r="B6" s="66" t="s">
        <v>160</v>
      </c>
      <c r="C6" s="66"/>
      <c r="D6" s="66"/>
      <c r="E6" s="67">
        <v>1802400</v>
      </c>
      <c r="F6" s="66">
        <v>1802400</v>
      </c>
      <c r="G6" s="66"/>
      <c r="H6" s="66"/>
      <c r="I6" s="66"/>
    </row>
    <row r="7" customHeight="1" spans="1:9">
      <c r="A7" s="66">
        <v>30101</v>
      </c>
      <c r="B7" s="66" t="s">
        <v>161</v>
      </c>
      <c r="C7" s="66">
        <v>50101</v>
      </c>
      <c r="D7" s="66" t="s">
        <v>162</v>
      </c>
      <c r="E7" s="66">
        <v>1071200</v>
      </c>
      <c r="F7" s="66">
        <v>1071200</v>
      </c>
      <c r="G7" s="66"/>
      <c r="H7" s="66"/>
      <c r="I7" s="66"/>
    </row>
    <row r="8" customHeight="1" spans="1:9">
      <c r="A8" s="66">
        <v>30102</v>
      </c>
      <c r="B8" s="66" t="s">
        <v>163</v>
      </c>
      <c r="C8" s="66">
        <v>50101</v>
      </c>
      <c r="D8" s="66" t="s">
        <v>162</v>
      </c>
      <c r="E8" s="66">
        <v>20400</v>
      </c>
      <c r="F8" s="66">
        <v>20400</v>
      </c>
      <c r="G8" s="66"/>
      <c r="H8" s="66"/>
      <c r="I8" s="66"/>
    </row>
    <row r="9" customHeight="1" spans="1:9">
      <c r="A9" s="66">
        <v>30103</v>
      </c>
      <c r="B9" s="66" t="s">
        <v>164</v>
      </c>
      <c r="C9" s="66">
        <v>50101</v>
      </c>
      <c r="D9" s="66" t="s">
        <v>162</v>
      </c>
      <c r="E9" s="66">
        <v>180000</v>
      </c>
      <c r="F9" s="66">
        <v>180000</v>
      </c>
      <c r="G9" s="66"/>
      <c r="H9" s="66"/>
      <c r="I9" s="66"/>
    </row>
    <row r="10" customHeight="1" spans="1:9">
      <c r="A10" s="66">
        <v>30108</v>
      </c>
      <c r="B10" s="66" t="s">
        <v>165</v>
      </c>
      <c r="C10" s="66">
        <v>50102</v>
      </c>
      <c r="D10" s="66" t="s">
        <v>166</v>
      </c>
      <c r="E10" s="66">
        <v>162000</v>
      </c>
      <c r="F10" s="66">
        <v>162000</v>
      </c>
      <c r="G10" s="66"/>
      <c r="H10" s="66"/>
      <c r="I10" s="66"/>
    </row>
    <row r="11" customHeight="1" spans="1:9">
      <c r="A11" s="66">
        <v>30109</v>
      </c>
      <c r="B11" s="66" t="s">
        <v>167</v>
      </c>
      <c r="C11" s="66">
        <v>50102</v>
      </c>
      <c r="D11" s="66" t="s">
        <v>166</v>
      </c>
      <c r="E11" s="67">
        <v>72700</v>
      </c>
      <c r="F11" s="67">
        <v>72700</v>
      </c>
      <c r="G11" s="66"/>
      <c r="H11" s="66"/>
      <c r="I11" s="66"/>
    </row>
    <row r="12" customHeight="1" spans="1:9">
      <c r="A12" s="66">
        <v>30110</v>
      </c>
      <c r="B12" s="105" t="s">
        <v>168</v>
      </c>
      <c r="C12" s="66">
        <v>50102</v>
      </c>
      <c r="D12" s="66" t="s">
        <v>166</v>
      </c>
      <c r="E12" s="106">
        <v>45600</v>
      </c>
      <c r="F12" s="106">
        <v>45600</v>
      </c>
      <c r="G12" s="106"/>
      <c r="H12" s="106"/>
      <c r="I12" s="106"/>
    </row>
    <row r="13" customHeight="1" spans="1:9">
      <c r="A13" s="66">
        <v>30112</v>
      </c>
      <c r="B13" s="105" t="s">
        <v>169</v>
      </c>
      <c r="C13" s="66">
        <v>50102</v>
      </c>
      <c r="D13" s="66" t="s">
        <v>166</v>
      </c>
      <c r="E13" s="106">
        <v>18000</v>
      </c>
      <c r="F13" s="106">
        <v>18000</v>
      </c>
      <c r="G13" s="106"/>
      <c r="H13" s="106"/>
      <c r="I13" s="106"/>
    </row>
    <row r="14" customHeight="1" spans="1:9">
      <c r="A14" s="66">
        <v>30113</v>
      </c>
      <c r="B14" s="105" t="s">
        <v>170</v>
      </c>
      <c r="C14" s="105">
        <v>50103</v>
      </c>
      <c r="D14" s="105" t="s">
        <v>170</v>
      </c>
      <c r="E14" s="106">
        <v>232500</v>
      </c>
      <c r="F14" s="106">
        <v>232500</v>
      </c>
      <c r="G14" s="106"/>
      <c r="H14" s="106"/>
      <c r="I14" s="106"/>
    </row>
    <row r="15" customHeight="1" spans="1:9">
      <c r="A15" s="107">
        <v>302</v>
      </c>
      <c r="B15" s="105" t="s">
        <v>171</v>
      </c>
      <c r="C15" s="105"/>
      <c r="D15" s="105"/>
      <c r="E15" s="106">
        <v>744000</v>
      </c>
      <c r="F15" s="106">
        <v>0</v>
      </c>
      <c r="G15" s="106">
        <v>144000</v>
      </c>
      <c r="H15" s="106">
        <v>600000</v>
      </c>
      <c r="I15" s="106"/>
    </row>
    <row r="16" customHeight="1" spans="1:9">
      <c r="A16" s="106">
        <v>30201</v>
      </c>
      <c r="B16" s="106" t="s">
        <v>172</v>
      </c>
      <c r="C16" s="106">
        <v>50201</v>
      </c>
      <c r="D16" s="106" t="s">
        <v>173</v>
      </c>
      <c r="E16" s="106">
        <v>112000</v>
      </c>
      <c r="F16" s="106"/>
      <c r="G16" s="106">
        <v>75000</v>
      </c>
      <c r="H16" s="106">
        <v>37000</v>
      </c>
      <c r="I16" s="106"/>
    </row>
    <row r="17" customHeight="1" spans="1:9">
      <c r="A17" s="106">
        <v>30202</v>
      </c>
      <c r="B17" s="106" t="s">
        <v>174</v>
      </c>
      <c r="C17" s="106">
        <v>50201</v>
      </c>
      <c r="D17" s="106" t="s">
        <v>173</v>
      </c>
      <c r="E17" s="106">
        <v>82000</v>
      </c>
      <c r="F17" s="106"/>
      <c r="G17" s="106">
        <v>17000</v>
      </c>
      <c r="H17" s="106">
        <v>65000</v>
      </c>
      <c r="I17" s="106"/>
    </row>
    <row r="18" customHeight="1" spans="1:9">
      <c r="A18" s="106">
        <v>30207</v>
      </c>
      <c r="B18" s="106" t="s">
        <v>175</v>
      </c>
      <c r="C18" s="106">
        <v>50201</v>
      </c>
      <c r="D18" s="106" t="s">
        <v>173</v>
      </c>
      <c r="E18" s="106">
        <v>5000</v>
      </c>
      <c r="F18" s="106"/>
      <c r="G18" s="106">
        <v>5000</v>
      </c>
      <c r="H18" s="106"/>
      <c r="I18" s="106"/>
    </row>
    <row r="19" customHeight="1" spans="1:9">
      <c r="A19" s="106">
        <v>30211</v>
      </c>
      <c r="B19" s="106" t="s">
        <v>176</v>
      </c>
      <c r="C19" s="106">
        <v>50201</v>
      </c>
      <c r="D19" s="106" t="s">
        <v>173</v>
      </c>
      <c r="E19" s="106">
        <v>50000</v>
      </c>
      <c r="F19" s="106"/>
      <c r="G19" s="106">
        <v>20000</v>
      </c>
      <c r="H19" s="106">
        <v>30000</v>
      </c>
      <c r="I19" s="106"/>
    </row>
    <row r="20" customHeight="1" spans="1:9">
      <c r="A20" s="106">
        <v>30217</v>
      </c>
      <c r="B20" s="106" t="s">
        <v>177</v>
      </c>
      <c r="C20" s="106">
        <v>50206</v>
      </c>
      <c r="D20" s="106" t="s">
        <v>177</v>
      </c>
      <c r="E20" s="106">
        <v>25000</v>
      </c>
      <c r="F20" s="106"/>
      <c r="G20" s="106">
        <v>12000</v>
      </c>
      <c r="H20" s="106">
        <v>13000</v>
      </c>
      <c r="I20" s="106"/>
    </row>
    <row r="21" customHeight="1" spans="1:9">
      <c r="A21" s="106">
        <v>30227</v>
      </c>
      <c r="B21" s="106" t="s">
        <v>178</v>
      </c>
      <c r="C21" s="106">
        <v>50205</v>
      </c>
      <c r="D21" s="106" t="s">
        <v>178</v>
      </c>
      <c r="E21" s="106">
        <v>440000</v>
      </c>
      <c r="F21" s="106"/>
      <c r="G21" s="106"/>
      <c r="H21" s="106">
        <v>440000</v>
      </c>
      <c r="I21" s="106"/>
    </row>
    <row r="22" customHeight="1" spans="1:9">
      <c r="A22" s="106">
        <v>30239</v>
      </c>
      <c r="B22" s="106" t="s">
        <v>179</v>
      </c>
      <c r="C22" s="106">
        <v>50201</v>
      </c>
      <c r="D22" s="106" t="s">
        <v>173</v>
      </c>
      <c r="E22" s="106">
        <v>25000</v>
      </c>
      <c r="F22" s="106"/>
      <c r="G22" s="106">
        <v>15000</v>
      </c>
      <c r="H22" s="106">
        <v>10000</v>
      </c>
      <c r="I22" s="106"/>
    </row>
    <row r="23" customHeight="1" spans="1:9">
      <c r="A23" s="106">
        <v>30299</v>
      </c>
      <c r="B23" s="106" t="s">
        <v>180</v>
      </c>
      <c r="C23" s="106">
        <v>50299</v>
      </c>
      <c r="D23" s="106" t="s">
        <v>180</v>
      </c>
      <c r="E23" s="106">
        <v>5000</v>
      </c>
      <c r="F23" s="106"/>
      <c r="G23" s="106"/>
      <c r="H23" s="106">
        <v>5000</v>
      </c>
      <c r="I23" s="106"/>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showGridLines="0" showZeros="0" zoomScale="160" zoomScaleNormal="160" topLeftCell="A3" workbookViewId="0">
      <selection activeCell="D14" sqref="D14"/>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54" t="s">
        <v>23</v>
      </c>
    </row>
    <row r="2" ht="28.5" customHeight="1" spans="1:6">
      <c r="A2" s="55" t="s">
        <v>24</v>
      </c>
      <c r="B2" s="55"/>
      <c r="C2" s="55"/>
      <c r="D2" s="55"/>
      <c r="E2" s="55"/>
      <c r="F2" s="55"/>
    </row>
    <row r="3" ht="22.5" customHeight="1" spans="6:6">
      <c r="F3" s="73" t="s">
        <v>46</v>
      </c>
    </row>
    <row r="4" ht="22.5" customHeight="1" spans="1:6">
      <c r="A4" s="76" t="s">
        <v>148</v>
      </c>
      <c r="B4" s="76" t="s">
        <v>149</v>
      </c>
      <c r="C4" s="76" t="s">
        <v>130</v>
      </c>
      <c r="D4" s="76" t="s">
        <v>150</v>
      </c>
      <c r="E4" s="76" t="s">
        <v>151</v>
      </c>
      <c r="F4" s="76" t="s">
        <v>153</v>
      </c>
    </row>
    <row r="5" ht="15.75" customHeight="1" spans="1:6">
      <c r="A5" s="64"/>
      <c r="B5" s="64" t="s">
        <v>130</v>
      </c>
      <c r="C5" s="64">
        <v>1946400</v>
      </c>
      <c r="D5" s="79">
        <v>1802400</v>
      </c>
      <c r="E5" s="64">
        <v>144000</v>
      </c>
      <c r="F5" s="64"/>
    </row>
    <row r="6" customHeight="1" spans="1:6">
      <c r="A6" s="104">
        <v>201</v>
      </c>
      <c r="B6" s="66" t="s">
        <v>154</v>
      </c>
      <c r="C6" s="64">
        <v>1946400</v>
      </c>
      <c r="D6" s="79">
        <v>1802400</v>
      </c>
      <c r="E6" s="64">
        <v>144000</v>
      </c>
      <c r="F6" s="66"/>
    </row>
    <row r="7" ht="26" customHeight="1" spans="1:6">
      <c r="A7" s="109">
        <v>20131</v>
      </c>
      <c r="B7" s="110" t="s">
        <v>155</v>
      </c>
      <c r="C7" s="64">
        <v>1946400</v>
      </c>
      <c r="D7" s="79">
        <v>1802400</v>
      </c>
      <c r="E7" s="64">
        <v>144000</v>
      </c>
      <c r="F7" s="66"/>
    </row>
    <row r="8" customHeight="1" spans="1:6">
      <c r="A8" s="111">
        <v>2013101</v>
      </c>
      <c r="B8" s="66"/>
      <c r="C8" s="79">
        <v>1946400</v>
      </c>
      <c r="D8" s="79">
        <v>1802400</v>
      </c>
      <c r="E8" s="79">
        <v>144000</v>
      </c>
      <c r="F8" s="66"/>
    </row>
    <row r="9" customHeight="1" spans="1:3">
      <c r="A9" s="54"/>
      <c r="C9" s="54"/>
    </row>
    <row r="10" customHeight="1" spans="1:2">
      <c r="A10" s="54"/>
      <c r="B10" s="54"/>
    </row>
    <row r="11" customHeight="1" spans="2:2">
      <c r="B11" s="54"/>
    </row>
    <row r="12" customHeight="1" spans="2:2">
      <c r="B12" s="54"/>
    </row>
    <row r="13" customHeight="1" spans="2:5">
      <c r="B13" s="54"/>
      <c r="E13" s="108"/>
    </row>
    <row r="14" customHeight="1" spans="2:5">
      <c r="B14" s="54"/>
      <c r="E14" s="108"/>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17</vt:i4>
      </vt:variant>
    </vt:vector>
  </HeadingPairs>
  <TitlesOfParts>
    <vt:vector size="17"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表11-政府采购（资产配置、购买服务）预算表</vt:lpstr>
      <vt:lpstr>表12-一般公共预算拨款“三公”经费及会议培训费表</vt:lpstr>
      <vt:lpstr>表13-部门专项业务经费绩效目标表</vt:lpstr>
      <vt:lpstr>表14-部门整体支出绩效目标表</vt:lpstr>
      <vt:lpstr>表15-专项资金总体绩效目标表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valleygreat</cp:lastModifiedBy>
  <cp:revision>1</cp:revision>
  <dcterms:created xsi:type="dcterms:W3CDTF">2018-01-11T09:56:00Z</dcterms:created>
  <dcterms:modified xsi:type="dcterms:W3CDTF">2023-04-24T08:53:16Z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FAA5215BFC2F468B8115CE56148AAA24_13</vt:lpwstr>
  </property>
</Properties>
</file>